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<sst xmlns="http://schemas.openxmlformats.org/spreadsheetml/2006/main" count="6992" uniqueCount="2571">
  <si>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</si>
  <si>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</si>
  <si>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</si>
  <si>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</si>
  <si>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</si>
  <si>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</si>
  <si>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</si>
  <si>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</si>
  <si>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</si>
  <si>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</si>
  <si>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</si>
  <si>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</si>
  <si>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</si>
  <si>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</si>
  <si>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</si>
  <si>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</si>
  <si>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</si>
  <si>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</si>
  <si>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</si>
  <si>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</si>
  <si>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</si>
  <si>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</si>
  <si>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</si>
  <si>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</si>
  <si>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</si>
  <si>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</si>
  <si>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</si>
  <si>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</si>
  <si>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</si>
  <si>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</si>
  <si>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</si>
  <si>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</si>
  <si>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</si>
  <si>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</si>
  <si>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</si>
  <si>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</si>
  <si>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</si>
  <si>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</si>
  <si>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</si>
  <si>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</si>
  <si>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</si>
  <si>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</si>
  <si>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</si>
  <si>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</si>
  <si>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</si>
  <si>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</si>
  <si>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</si>
  <si>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</si>
  <si>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</si>
  <si>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</si>
  <si>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</si>
  <si>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</si>
  <si>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</si>
  <si>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</si>
  <si>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</si>
  <si>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</si>
  <si>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</si>
  <si>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</si>
  <si>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</si>
  <si>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</si>
  <si>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</si>
  <si>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</si>
  <si>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</si>
  <si>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</si>
  <si>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</si>
  <si>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</si>
  <si>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</si>
  <si>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</si>
  <si>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</si>
  <si>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</si>
  <si>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</si>
  <si>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</si>
  <si>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</si>
  <si>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</si>
  <si>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</si>
  <si>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</si>
  <si>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</si>
  <si>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</si>
  <si>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</si>
  <si>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</si>
  <si>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</si>
  <si>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</si>
  <si>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</si>
  <si>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</si>
  <si>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</si>
  <si>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</si>
  <si>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</si>
  <si>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</si>
  <si>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</si>
  <si>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</si>
  <si>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</si>
  <si>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</si>
  <si>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</si>
  <si>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</si>
  <si>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</si>
  <si>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</si>
  <si>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</si>
  <si>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</si>
  <si>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</si>
  <si>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</si>
  <si>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</si>
  <si>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</si>
  <si>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</si>
  <si>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</si>
  <si>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</si>
  <si>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</si>
  <si>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</si>
  <si>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</si>
  <si>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</si>
  <si>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</si>
  <si>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</si>
  <si>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</si>
  <si>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</si>
  <si>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</si>
  <si>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</si>
  <si>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</si>
  <si>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</si>
  <si>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</si>
  <si>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</si>
  <si>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</si>
  <si>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</si>
  <si>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</si>
  <si>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</si>
  <si>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</si>
  <si>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</si>
  <si>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</si>
  <si>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</si>
  <si>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</si>
  <si>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</si>
  <si>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</si>
  <si>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</si>
  <si>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</si>
  <si>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</si>
  <si>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</si>
  <si>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</si>
  <si>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</si>
  <si>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</si>
  <si>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</si>
  <si>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</si>
  <si>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</si>
  <si>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</si>
  <si>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</si>
  <si>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</si>
  <si>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</si>
  <si>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</si>
  <si>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</si>
  <si>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</si>
  <si>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</si>
  <si>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</si>
  <si>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</si>
  <si>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</si>
  <si>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</si>
  <si>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</si>
  <si>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</si>
  <si>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</si>
  <si>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</si>
  <si>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</si>
  <si>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</si>
  <si>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</si>
  <si>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</si>
  <si>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</si>
  <si>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</si>
  <si>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</si>
  <si>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</si>
  <si>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</si>
  <si>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</si>
  <si>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</si>
  <si>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</si>
  <si>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</si>
  <si>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</si>
  <si>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</si>
  <si>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</si>
  <si>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</si>
  <si>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</si>
  <si>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</si>
  <si>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</si>
  <si>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</si>
  <si>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</si>
  <si>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</si>
  <si>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</si>
  <si>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</si>
  <si>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</si>
  <si>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</si>
  <si>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</si>
  <si>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</si>
  <si>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</si>
  <si>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</si>
  <si>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</si>
  <si>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</si>
  <si>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</si>
  <si>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</si>
  <si>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</si>
  <si>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</si>
  <si>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</si>
  <si>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</si>
  <si>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</si>
  <si>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</si>
  <si>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</si>
  <si>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</si>
  <si>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</si>
  <si>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</si>
  <si>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</si>
  <si>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</si>
  <si>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</si>
  <si>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</si>
  <si>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</si>
  <si>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</si>
  <si>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</si>
  <si>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</si>
  <si>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</si>
  <si>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</si>
  <si>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</si>
  <si>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</si>
  <si>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</si>
  <si>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</si>
  <si>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</si>
  <si>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</si>
  <si>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</si>
  <si>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</si>
  <si>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</si>
  <si>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</si>
  <si>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</si>
  <si>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</si>
  <si>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</si>
  <si>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</si>
  <si>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</si>
  <si>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</si>
  <si>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</si>
  <si>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</si>
  <si>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</si>
  <si>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</si>
  <si>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</si>
  <si>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</si>
  <si>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</si>
  <si>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</si>
  <si>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</si>
  <si>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</si>
  <si>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</si>
  <si>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</si>
  <si>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</si>
  <si>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</si>
  <si>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</si>
  <si>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</si>
  <si>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</si>
  <si>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</si>
  <si>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</si>
  <si>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</si>
  <si>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</si>
  <si>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</si>
  <si>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</si>
  <si>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</si>
  <si>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</si>
  <si>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</si>
  <si>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</si>
  <si>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</si>
  <si>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</si>
  <si>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</si>
  <si>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</si>
  <si>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</si>
  <si>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</si>
  <si>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</si>
  <si>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</si>
  <si>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</si>
  <si>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</si>
  <si>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</si>
  <si>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</si>
  <si>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</si>
  <si>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</si>
  <si>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</si>
  <si>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</si>
  <si>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</si>
  <si>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</si>
  <si>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</si>
  <si>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</si>
  <si>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</si>
  <si>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</si>
  <si>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</si>
  <si>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</si>
  <si>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</si>
  <si>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</si>
  <si>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</si>
  <si>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</si>
  <si>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</si>
  <si>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</si>
  <si>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</si>
  <si>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</si>
  <si>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</si>
  <si>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</si>
  <si>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</si>
  <si>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</si>
  <si>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</si>
  <si>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</si>
  <si>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</si>
  <si>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</si>
  <si>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</si>
  <si>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</si>
  <si>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</si>
  <si>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</si>
  <si>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</si>
  <si>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</si>
  <si>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</si>
  <si>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</si>
  <si>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</si>
  <si>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</si>
  <si>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</si>
  <si>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</si>
  <si>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</si>
  <si>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</si>
  <si>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</si>
  <si>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</si>
  <si>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</si>
  <si>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</si>
  <si>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</si>
  <si>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</si>
  <si>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</si>
  <si>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</si>
  <si>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</si>
  <si>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</si>
  <si>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</si>
  <si>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</si>
  <si>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</si>
  <si>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</si>
  <si>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</si>
  <si>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</si>
  <si>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</si>
  <si>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</si>
  <si>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</si>
  <si>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</si>
  <si>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</si>
  <si>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</si>
  <si>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</si>
  <si>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</si>
  <si>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</si>
  <si>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</si>
  <si>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</si>
  <si>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</si>
  <si>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</si>
  <si>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</si>
  <si>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</si>
  <si>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</si>
  <si>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</si>
  <si>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</si>
  <si>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</si>
  <si>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</si>
  <si>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</si>
  <si>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</si>
  <si>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</si>
  <si>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</si>
  <si>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</si>
  <si>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</si>
  <si>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</si>
  <si>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</si>
  <si>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</si>
  <si>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</si>
  <si>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</si>
  <si>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</si>
  <si>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</si>
  <si>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</si>
  <si>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</si>
  <si>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</si>
  <si>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</si>
  <si>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</si>
  <si>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</si>
  <si>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</si>
  <si>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</si>
  <si>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</si>
  <si>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</si>
  <si>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</si>
  <si>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</si>
  <si>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</si>
  <si>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</si>
  <si>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</si>
  <si>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</si>
  <si>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</si>
  <si>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</si>
  <si>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</si>
  <si>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</si>
  <si>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</si>
  <si>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</si>
  <si>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</si>
  <si>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</si>
  <si>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</si>
  <si>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</si>
  <si>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</si>
  <si>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</si>
  <si>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</si>
  <si>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</si>
  <si>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</si>
  <si>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</si>
  <si>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</si>
  <si>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</si>
  <si>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</si>
  <si>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</si>
  <si>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</si>
  <si>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</si>
  <si>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</si>
  <si>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</si>
  <si>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</si>
  <si>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</si>
  <si>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</si>
  <si>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</si>
  <si>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</si>
  <si>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</si>
  <si>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</si>
  <si>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</si>
  <si>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</si>
  <si>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</si>
  <si>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</si>
  <si>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</si>
  <si>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</si>
  <si>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</si>
  <si>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</si>
  <si>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</si>
  <si>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</si>
  <si>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</si>
  <si>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</si>
  <si>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</si>
  <si>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</si>
  <si>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</si>
  <si>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</si>
  <si>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</si>
  <si>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</si>
  <si>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</si>
  <si>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</si>
  <si>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</si>
  <si>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</si>
  <si>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</si>
  <si>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</si>
  <si>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</si>
  <si>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</si>
  <si>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</si>
  <si>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</si>
  <si>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</si>
  <si>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</si>
  <si>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</si>
  <si>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</si>
  <si>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</si>
  <si>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</si>
  <si>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</si>
  <si>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</si>
  <si>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</si>
  <si>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</si>
  <si>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</si>
  <si>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</si>
  <si>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</si>
  <si>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</si>
  <si>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</si>
  <si>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</si>
  <si>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</si>
  <si>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</si>
  <si>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</si>
  <si>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</si>
  <si>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</si>
  <si>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</si>
  <si>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</si>
  <si>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</si>
  <si>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</si>
  <si>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</si>
  <si>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</si>
  <si>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</si>
  <si>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</si>
  <si>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</si>
  <si>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</si>
  <si>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</si>
  <si>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</si>
  <si>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</si>
  <si>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</si>
  <si>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</si>
  <si>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</si>
  <si>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</si>
  <si>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</si>
  <si>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</si>
  <si>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</si>
  <si>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</si>
  <si>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</si>
  <si>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</si>
  <si>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</si>
  <si>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</si>
  <si>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</si>
  <si>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</si>
  <si>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</si>
  <si>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</si>
  <si>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</si>
  <si>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</si>
  <si>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</si>
  <si>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</si>
  <si>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</si>
  <si>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</si>
  <si>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</si>
  <si>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</si>
  <si>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</si>
  <si>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</si>
  <si>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</si>
  <si>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</si>
  <si>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</si>
  <si>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</si>
  <si>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</si>
  <si>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</si>
  <si>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</si>
  <si>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</si>
  <si>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</si>
  <si>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</si>
  <si>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</si>
  <si>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</si>
  <si>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</si>
  <si>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</si>
  <si>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</si>
  <si>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</si>
  <si>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</si>
  <si>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</si>
  <si>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</si>
  <si>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</si>
  <si>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</si>
  <si>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</si>
  <si>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</si>
  <si>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</si>
  <si>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</si>
  <si>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</si>
  <si>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</si>
  <si>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</si>
  <si>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</si>
  <si>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</si>
  <si>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</si>
  <si>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</si>
  <si>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</si>
  <si>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</si>
  <si>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</si>
  <si>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</si>
  <si>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</si>
  <si>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</si>
  <si>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</si>
  <si>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</si>
  <si>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</si>
  <si>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</si>
  <si>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</si>
  <si>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</si>
  <si>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</si>
  <si>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</si>
  <si>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</si>
  <si>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</si>
  <si>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</si>
  <si>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</si>
  <si>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</si>
  <si>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</si>
  <si>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</si>
  <si>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</si>
  <si>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</si>
  <si>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</si>
  <si>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</si>
  <si>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</si>
  <si>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</si>
  <si>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</si>
  <si>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</si>
  <si>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</si>
  <si>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</si>
  <si>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</si>
  <si>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</si>
  <si>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</si>
  <si>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</si>
  <si>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</si>
  <si>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</si>
  <si>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</si>
  <si>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</si>
  <si>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</si>
  <si>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</si>
  <si>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</si>
  <si>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</si>
  <si>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</si>
  <si>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</si>
  <si>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</si>
  <si>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</si>
  <si>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</si>
  <si>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</si>
  <si>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</si>
  <si>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</si>
  <si>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</si>
  <si>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</si>
  <si>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</si>
  <si>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</si>
  <si>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</si>
  <si>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</si>
  <si>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</si>
  <si>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</si>
  <si>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</si>
  <si>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</si>
  <si>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</si>
  <si>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</si>
  <si>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</si>
  <si>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</si>
  <si>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</si>
  <si>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</si>
  <si>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</si>
  <si>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</si>
  <si>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</si>
  <si>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</si>
  <si>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</si>
  <si>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</si>
  <si>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</si>
  <si>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</si>
  <si>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</si>
  <si>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</si>
  <si>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</si>
  <si>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</si>
  <si>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</si>
  <si>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</si>
  <si>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</si>
  <si>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</si>
  <si>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</si>
  <si>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</si>
  <si>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</si>
  <si>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</si>
  <si>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</si>
  <si>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</si>
  <si>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</si>
  <si>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</si>
  <si>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</si>
  <si>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</si>
  <si>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</si>
  <si>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</si>
  <si>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</si>
  <si>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</si>
  <si>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</si>
  <si>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</si>
  <si>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</si>
  <si>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</si>
  <si>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</si>
  <si>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</si>
  <si>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</si>
  <si>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</si>
  <si>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</si>
  <si>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</si>
  <si>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</si>
  <si>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</si>
  <si>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</si>
  <si>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</si>
  <si>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</si>
  <si>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</si>
  <si>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</si>
  <si>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</si>
  <si>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</si>
  <si>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</si>
  <si>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</si>
  <si>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</si>
  <si>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</si>
  <si>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</si>
  <si>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</si>
  <si>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</si>
  <si>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</si>
  <si>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</si>
  <si>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</si>
  <si>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</si>
  <si>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</si>
  <si>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</si>
  <si>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</si>
  <si>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</si>
  <si>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</si>
  <si>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</si>
  <si>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</si>
  <si>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</si>
  <si>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</si>
  <si>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</si>
  <si>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</si>
  <si>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</si>
  <si>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</si>
  <si>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</si>
  <si>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</si>
  <si>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</si>
  <si>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</si>
  <si>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</si>
  <si>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</si>
  <si>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</si>
  <si>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</si>
  <si>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</si>
  <si>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</si>
  <si>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</si>
  <si>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</si>
  <si>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</si>
  <si>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</si>
  <si>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</si>
  <si>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</si>
  <si>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</si>
  <si>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</si>
  <si>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</si>
  <si>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</si>
  <si>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</si>
  <si>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</si>
  <si>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</si>
  <si>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</si>
  <si>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</si>
  <si>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</si>
  <si>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</si>
  <si>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</si>
  <si>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</si>
  <si>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</si>
  <si>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</si>
  <si>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</si>
  <si>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</si>
  <si>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</si>
  <si>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</si>
  <si>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</si>
  <si>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</si>
  <si>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</si>
  <si>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</si>
  <si>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</si>
  <si>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</si>
  <si>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</si>
  <si>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</si>
  <si>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</si>
  <si>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</si>
  <si>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</si>
  <si>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</si>
  <si>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</si>
  <si>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</si>
  <si>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</si>
  <si>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</si>
  <si>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</si>
  <si>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</si>
  <si>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</si>
  <si>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</si>
  <si>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</si>
  <si>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</si>
  <si>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</si>
  <si>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</si>
  <si>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</si>
  <si>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</si>
  <si>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</si>
  <si>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</si>
  <si>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</si>
  <si>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</si>
  <si>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</si>
  <si>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</si>
  <si>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</si>
  <si>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</si>
  <si>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</si>
  <si>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</si>
  <si>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</si>
  <si>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</si>
  <si>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</si>
  <si>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</si>
  <si>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</si>
  <si>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</si>
  <si>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</si>
  <si>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</si>
  <si>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</si>
  <si>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</si>
  <si>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</si>
  <si>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</si>
  <si>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</si>
  <si>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</si>
  <si>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</si>
  <si>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</si>
  <si>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</si>
  <si>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</si>
  <si>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</si>
  <si>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</si>
  <si>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</si>
  <si>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</si>
  <si>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</si>
  <si>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</si>
  <si>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</si>
  <si>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</si>
  <si>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</si>
  <si>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</si>
  <si>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</si>
  <si>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</si>
  <si>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</si>
  <si>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</si>
  <si>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</si>
  <si>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</si>
  <si>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</si>
  <si>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</si>
  <si>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</si>
  <si>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</si>
  <si>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</si>
  <si>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</si>
  <si>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</si>
  <si>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</si>
  <si>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</si>
  <si>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</si>
  <si>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</si>
  <si>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</si>
  <si>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</si>
  <si>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</si>
  <si>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</si>
  <si>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</si>
  <si>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</si>
  <si>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</si>
  <si>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</si>
  <si>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</si>
  <si>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</si>
  <si>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</si>
  <si>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</si>
  <si>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</si>
  <si>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</si>
  <si>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</si>
  <si>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</si>
  <si>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</si>
  <si>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</si>
  <si>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</si>
  <si>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</si>
  <si>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</si>
  <si>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</si>
  <si>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</si>
  <si>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</si>
  <si>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</si>
  <si>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</si>
  <si>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</si>
  <si>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</si>
  <si>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</si>
  <si>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</si>
  <si>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</si>
  <si>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</si>
  <si>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</si>
  <si>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</si>
  <si>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</si>
  <si>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</si>
  <si>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</si>
  <si>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</si>
  <si>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</si>
  <si>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</si>
  <si>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</si>
  <si>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</si>
  <si>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</si>
  <si>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</si>
  <si>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</si>
  <si>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</si>
  <si>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</si>
  <si>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</si>
  <si>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</si>
  <si>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</si>
  <si>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</si>
  <si>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</si>
  <si>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</si>
  <si>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</si>
  <si>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</si>
  <si>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</si>
  <si>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</si>
  <si>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</si>
  <si>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</si>
  <si>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</si>
  <si>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</si>
  <si>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</si>
  <si>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</si>
  <si>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</si>
  <si>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</si>
  <si>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</si>
  <si>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</si>
  <si>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</si>
  <si>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</si>
  <si>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</si>
  <si>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</si>
  <si>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</si>
  <si>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</si>
  <si>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</si>
  <si>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</si>
  <si>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</si>
  <si>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</si>
  <si>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</si>
  <si>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</si>
  <si>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</si>
  <si>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</si>
  <si>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</si>
  <si>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</si>
  <si>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</si>
  <si>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</si>
  <si>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</si>
  <si>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</si>
  <si>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</si>
  <si>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</si>
  <si>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</si>
  <si>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</si>
  <si>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</si>
  <si>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</si>
  <si>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</si>
  <si>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</si>
  <si>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</si>
  <si>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</si>
  <si>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</si>
  <si>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</si>
  <si>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</si>
  <si>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</si>
  <si>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</si>
  <si>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</si>
  <si>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</si>
  <si>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</si>
  <si>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</si>
  <si>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</si>
  <si>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</si>
  <si>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</si>
  <si>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</si>
  <si>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</si>
  <si>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</si>
  <si>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</si>
  <si>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</si>
  <si>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</si>
  <si>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</si>
  <si>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</si>
  <si>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</si>
  <si>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</si>
  <si>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</si>
  <si>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</si>
  <si>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</si>
  <si>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</si>
  <si>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</si>
  <si>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</si>
  <si>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</si>
  <si>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</si>
  <si>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</si>
  <si>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</si>
  <si>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</si>
  <si>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</si>
  <si>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</si>
  <si>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</si>
  <si>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</si>
  <si>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</si>
  <si>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</si>
  <si>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</si>
  <si>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</si>
  <si>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</si>
  <si>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</si>
  <si>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</si>
  <si>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</si>
  <si>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</si>
  <si>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</si>
  <si>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</si>
  <si>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</si>
  <si>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</si>
  <si>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</si>
  <si>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</si>
  <si>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</si>
  <si>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</si>
  <si>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</si>
  <si>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</si>
  <si>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</si>
  <si>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</si>
  <si>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</si>
  <si>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</si>
  <si>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</si>
  <si>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</si>
  <si>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</si>
  <si>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</si>
  <si>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</si>
  <si>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</si>
  <si>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</si>
  <si>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</si>
  <si>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</si>
  <si>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</si>
  <si>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</si>
  <si>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</si>
  <si>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</si>
  <si>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</si>
  <si>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</si>
  <si>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</si>
  <si>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</si>
  <si>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</si>
  <si>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</si>
  <si>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</si>
  <si>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</si>
  <si>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</si>
  <si>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</si>
  <si>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</si>
  <si>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</si>
  <si>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</si>
  <si>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</si>
  <si>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</si>
  <si>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</si>
  <si>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</si>
  <si>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</si>
  <si>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</si>
  <si>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</si>
  <si>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</si>
  <si>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</si>
  <si>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</si>
  <si>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</si>
  <si>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</si>
  <si>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</si>
  <si>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</si>
  <si>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</si>
  <si>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</si>
  <si>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</si>
  <si>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</si>
  <si>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</si>
  <si>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</si>
  <si>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</si>
  <si>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</si>
  <si>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</si>
  <si>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</si>
  <si>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</si>
  <si>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</si>
  <si>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</si>
  <si>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</si>
  <si>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</si>
  <si>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</si>
  <si>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</si>
  <si>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</si>
  <si>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</si>
  <si>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</si>
  <si>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</si>
  <si>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</si>
  <si>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</si>
  <si>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</si>
  <si>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</si>
  <si>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</si>
  <si>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</si>
  <si>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</si>
  <si>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</si>
  <si>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</si>
  <si>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</si>
  <si>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</si>
  <si>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</si>
  <si>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</si>
  <si>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</si>
  <si>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</si>
  <si>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</si>
  <si>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</si>
  <si>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</si>
  <si>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</si>
  <si>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</si>
  <si>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</si>
  <si>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</si>
  <si>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</si>
  <si>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</si>
  <si>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</si>
  <si>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</si>
  <si>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</si>
  <si>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</si>
  <si>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</si>
  <si>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</si>
  <si>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</si>
  <si>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</si>
  <si>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</si>
  <si>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</si>
  <si>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</si>
  <si>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</si>
  <si>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</si>
  <si>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</si>
  <si>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</si>
  <si>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</si>
  <si>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</si>
  <si>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</si>
  <si>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</si>
  <si>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</si>
  <si>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</si>
  <si>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</si>
  <si>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</si>
  <si>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</si>
  <si>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</si>
  <si>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</si>
  <si>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</si>
  <si>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</si>
  <si>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</si>
  <si>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</si>
  <si>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</si>
  <si>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</si>
  <si>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</si>
  <si>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</si>
  <si>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</si>
  <si>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</si>
  <si>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</si>
  <si>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</si>
  <si>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</si>
  <si>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</si>
  <si>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</si>
  <si>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</si>
  <si>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</si>
  <si>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</si>
  <si>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</si>
  <si>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</si>
  <si>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</si>
  <si>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</si>
  <si>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</si>
  <si>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</si>
  <si>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</si>
  <si>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</si>
  <si>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</si>
  <si>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</si>
  <si>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</si>
  <si>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</si>
  <si>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</si>
  <si>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</si>
  <si>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</si>
  <si>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</si>
  <si>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</si>
  <si>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</si>
  <si>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</si>
  <si>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</si>
  <si>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</si>
  <si>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</si>
  <si>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</si>
  <si>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</si>
  <si>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</si>
  <si>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</si>
  <si>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</si>
  <si>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</si>
  <si>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</si>
  <si>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</si>
  <si>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</si>
  <si>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</si>
  <si>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</si>
  <si>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</si>
  <si>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</si>
  <si>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</si>
  <si>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</si>
  <si>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</si>
  <si>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</si>
  <si>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</si>
  <si>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</si>
  <si>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</si>
  <si>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</si>
  <si>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</si>
  <si>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</si>
  <si>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</si>
  <si>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</si>
  <si>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</si>
  <si>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</si>
  <si>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</si>
  <si>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</si>
  <si>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</si>
  <si>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</si>
  <si>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</si>
  <si>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</si>
  <si>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</si>
  <si>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</si>
  <si>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</si>
  <si>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</si>
  <si>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</si>
  <si>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</si>
  <si>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</si>
  <si>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</si>
  <si>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</si>
  <si>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</si>
  <si>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</si>
  <si>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</si>
  <si>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</si>
  <si>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</si>
  <si>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</si>
  <si>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</si>
  <si>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</si>
  <si>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</si>
  <si>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</si>
  <si>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</si>
  <si>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</si>
  <si>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</si>
  <si>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</si>
  <si>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</si>
  <si>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</si>
  <si>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</si>
  <si>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</si>
  <si>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</si>
  <si>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</si>
  <si>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</si>
  <si>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</si>
  <si>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</si>
  <si>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</si>
  <si>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</si>
  <si>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</si>
  <si>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</si>
  <si>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</si>
  <si>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</si>
  <si>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</si>
  <si>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</si>
  <si>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</si>
  <si>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</si>
  <si>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</si>
  <si>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</si>
  <si>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</si>
  <si>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</si>
  <si>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</si>
  <si>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</si>
  <si>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</si>
  <si>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</si>
  <si>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</si>
  <si>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</si>
  <si>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</si>
  <si>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</si>
  <si>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</si>
  <si>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</si>
  <si>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</si>
  <si>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</si>
  <si>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</si>
  <si>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</si>
  <si>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</si>
  <si>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</si>
  <si>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</si>
  <si>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</si>
  <si>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</si>
  <si>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</si>
  <si>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</si>
  <si>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</si>
  <si>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</si>
  <si>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</si>
  <si>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</si>
  <si>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</si>
  <si>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</si>
  <si>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</si>
  <si>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</si>
  <si>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</si>
  <si>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</si>
  <si>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</si>
  <si>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</si>
  <si>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</si>
  <si>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</si>
  <si>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</si>
  <si>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</si>
  <si>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</si>
  <si>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</si>
  <si>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</si>
  <si>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</si>
  <si>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</si>
  <si>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</si>
  <si>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</si>
  <si>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</si>
  <si>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</si>
  <si>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</si>
  <si>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</si>
  <si>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</si>
  <si>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</si>
  <si>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</si>
  <si>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</si>
  <si>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</si>
  <si>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</si>
  <si>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</si>
  <si>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</si>
  <si>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</si>
  <si>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</si>
  <si>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</si>
  <si>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</si>
  <si>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</si>
  <si>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</si>
  <si>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</si>
  <si>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</si>
  <si>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</si>
  <si>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</si>
  <si>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</si>
  <si>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</si>
  <si>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</si>
  <si>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</si>
  <si>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</si>
  <si>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</si>
  <si>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</si>
  <si>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</si>
  <si>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</si>
  <si>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</si>
  <si>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</si>
  <si>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</si>
  <si>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</si>
  <si>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</si>
  <si>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</si>
  <si>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</si>
  <si>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</si>
  <si>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</si>
  <si>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</si>
  <si>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</si>
  <si>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</si>
  <si>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</si>
  <si>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</si>
  <si>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</si>
  <si>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</si>
  <si>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</si>
  <si>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</si>
  <si>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</si>
  <si>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</si>
  <si>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</si>
  <si>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</si>
  <si>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</si>
  <si>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</si>
  <si>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</si>
  <si>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</si>
  <si>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</si>
  <si>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</si>
  <si>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</si>
  <si>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</si>
  <si>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</si>
  <si>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</si>
  <si>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</si>
  <si>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</si>
  <si>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</si>
  <si>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</si>
  <si>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</si>
  <si>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</si>
  <si>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</si>
  <si>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</si>
  <si>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</si>
  <si>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</si>
  <si>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</si>
  <si>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</si>
  <si>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</si>
  <si>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</si>
  <si>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</si>
  <si>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</si>
  <si>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</si>
  <si>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</si>
  <si>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</si>
  <si>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</si>
  <si>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</si>
  <si>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</si>
  <si>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</si>
  <si>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</si>
  <si>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</si>
  <si>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</si>
  <si>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</si>
  <si>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</si>
  <si>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</si>
  <si>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</si>
  <si>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</si>
  <si>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</si>
  <si>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</si>
  <si>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</si>
  <si>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</si>
  <si>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</si>
  <si>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</si>
  <si>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</si>
  <si>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</si>
  <si>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</si>
  <si>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</si>
  <si>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</si>
  <si>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</si>
  <si>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</si>
  <si>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</si>
  <si>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</si>
  <si>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</si>
  <si>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</si>
  <si>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</si>
  <si>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</si>
  <si>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</si>
  <si>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</si>
  <si>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</si>
  <si>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</si>
  <si>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</si>
  <si>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</si>
  <si>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</si>
  <si>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</si>
  <si>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</si>
  <si>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</si>
  <si>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</si>
  <si>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</si>
  <si>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</si>
  <si>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</si>
  <si>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</si>
  <si>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</si>
  <si>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</si>
  <si>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</si>
  <si>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</si>
  <si>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</si>
  <si>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</si>
  <si>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</si>
  <si>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</si>
  <si>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</si>
  <si>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</si>
  <si>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</si>
  <si>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</si>
  <si>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</si>
  <si>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</si>
  <si>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</si>
  <si>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</si>
  <si>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</si>
  <si>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</si>
  <si>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</si>
  <si>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</si>
  <si>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</si>
  <si>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</si>
  <si>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</si>
  <si>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</si>
  <si>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</si>
  <si>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</si>
  <si>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</si>
  <si>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</si>
  <si>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</si>
  <si>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</si>
  <si>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</si>
  <si>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</si>
  <si>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</si>
  <si>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</si>
  <si>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</si>
  <si>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</si>
  <si>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</si>
  <si>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</si>
  <si>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</si>
  <si>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</si>
  <si>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</si>
  <si>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</si>
  <si>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</si>
  <si>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</si>
  <si>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</si>
  <si>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</si>
  <si>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</si>
  <si>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</si>
  <si>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</si>
  <si>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</si>
  <si>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</si>
  <si>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</si>
  <si>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</si>
  <si>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</si>
  <si>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</si>
  <si>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</si>
  <si>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</si>
  <si>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</si>
  <si>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</si>
  <si>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</si>
  <si>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</si>
  <si>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</si>
  <si>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</si>
  <si>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</si>
  <si>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</si>
  <si>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</si>
  <si>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</si>
  <si>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</si>
  <si>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</si>
  <si>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</si>
  <si>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</si>
  <si>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</si>
  <si>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</si>
  <si>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</si>
  <si>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</si>
  <si>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</si>
  <si>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</si>
  <si>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</si>
  <si>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</si>
  <si>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</si>
  <si>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</si>
  <si>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</si>
  <si>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</si>
  <si>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</si>
  <si>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</si>
  <si>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</si>
  <si>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</si>
  <si>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</si>
  <si>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</si>
  <si>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</si>
  <si>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</si>
  <si>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</si>
  <si>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</si>
  <si>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</si>
  <si>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</si>
  <si>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</si>
  <si>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</si>
  <si>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</si>
  <si>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</si>
  <si>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</si>
  <si>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</si>
  <si>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</si>
  <si>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</si>
  <si>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</si>
  <si>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</si>
  <si>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</si>
  <si>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</si>
  <si>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</si>
  <si>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</si>
  <si>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</si>
  <si>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</si>
  <si>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</si>
  <si>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</si>
  <si>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</si>
  <si>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</si>
  <si>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</si>
  <si>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</si>
  <si>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</si>
  <si>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</si>
  <si>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</si>
  <si>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</si>
  <si>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</si>
  <si>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</si>
  <si>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</si>
  <si>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</si>
  <si>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</si>
  <si>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</si>
  <si>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</si>
  <si>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</si>
  <si>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</si>
  <si>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</si>
  <si>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</si>
  <si>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</si>
  <si>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</si>
  <si>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</si>
  <si>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</si>
  <si>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</si>
  <si>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</si>
  <si>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</si>
  <si>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</si>
  <si>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</si>
  <si>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</si>
  <si>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</si>
  <si>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</si>
  <si>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</si>
  <si>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</si>
  <si>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</si>
  <si>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</si>
  <si>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</si>
  <si>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</si>
  <si>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</si>
  <si>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</si>
  <si>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</si>
  <si>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</si>
  <si>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</si>
  <si>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</si>
  <si>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</si>
  <si>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</si>
  <si>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</si>
  <si>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</si>
  <si>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</si>
  <si>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</si>
  <si>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</si>
  <si>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</si>
  <si>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</si>
  <si>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</si>
  <si>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</si>
  <si>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</si>
  <si>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</si>
  <si>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</si>
  <si>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</si>
  <si>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</si>
  <si>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</si>
  <si>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</si>
  <si>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</si>
  <si>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</si>
  <si>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</si>
  <si>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</si>
  <si>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</si>
  <si>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</si>
  <si>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</si>
  <si>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</si>
  <si>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</si>
  <si>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</si>
  <si>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</si>
  <si>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</si>
  <si>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</si>
  <si>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</si>
  <si>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</si>
  <si>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</si>
  <si>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</si>
  <si>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</si>
  <si>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</si>
  <si>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</si>
  <si>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</si>
  <si>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</si>
  <si>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</si>
  <si>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</si>
  <si>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</si>
  <si>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</si>
  <si>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</si>
  <si>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</si>
  <si>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</si>
  <si>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</si>
  <si>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</si>
  <si>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</si>
  <si>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</si>
  <si>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</si>
  <si>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</si>
  <si>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</si>
  <si>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</si>
  <si>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</si>
  <si>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</si>
  <si>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</si>
  <si>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</si>
  <si>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</si>
  <si>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</si>
  <si>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</si>
  <si>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</si>
  <si>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</si>
  <si>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</si>
  <si>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</si>
  <si>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</si>
  <si>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</si>
  <si>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</si>
  <si>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</si>
  <si>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</si>
  <si>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</si>
  <si>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</si>
  <si>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</si>
  <si>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</si>
  <si>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</si>
  <si>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</si>
  <si>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</si>
  <si>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</si>
  <si>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</si>
  <si>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</si>
  <si>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</si>
  <si>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</si>
  <si>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</si>
  <si>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</si>
  <si>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</si>
  <si>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</si>
  <si>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</si>
  <si>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</si>
  <si>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</si>
  <si>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</si>
  <si>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</si>
  <si>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</si>
  <si>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</si>
  <si>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</si>
  <si>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</si>
  <si>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</si>
  <si>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</si>
  <si>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</si>
  <si>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</si>
  <si>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</si>
  <si>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</si>
  <si>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</si>
  <si>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</si>
  <si>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</si>
  <si>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</si>
  <si>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</si>
  <si>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</si>
  <si>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</si>
  <si>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</si>
  <si>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</si>
  <si>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</si>
  <si>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</si>
  <si>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</si>
  <si>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</si>
  <si>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</si>
  <si>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</si>
  <si>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</si>
  <si>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</si>
  <si>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</si>
  <si>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</si>
  <si>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</si>
  <si>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</si>
  <si>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</si>
  <si>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</si>
  <si>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</si>
  <si>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</si>
  <si>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</si>
  <si>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</si>
  <si>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</si>
  <si>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</si>
  <si>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</si>
  <si>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</si>
  <si>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</si>
  <si>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</si>
  <si>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</si>
  <si>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</si>
  <si>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</si>
  <si>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</si>
  <si>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</si>
  <si>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</si>
  <si>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</si>
  <si>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</si>
  <si>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</si>
  <si>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</si>
  <si>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</si>
  <si>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</si>
  <si>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</si>
  <si>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</si>
  <si>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</si>
  <si>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</si>
  <si>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</si>
  <si>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</si>
  <si>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</si>
  <si>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</si>
  <si>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</si>
  <si>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</si>
  <si>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</si>
  <si>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</si>
  <si>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</si>
  <si>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</si>
  <si>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</si>
  <si>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</si>
  <si>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</si>
  <si>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</si>
  <si>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</si>
  <si>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</si>
  <si>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</si>
  <si>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</si>
  <si>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</si>
  <si>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</si>
  <si>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</si>
  <si>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</si>
  <si>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</si>
  <si>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</si>
  <si>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</si>
  <si>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</si>
  <si>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</si>
  <si>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</si>
  <si>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</si>
  <si>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</si>
  <si>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</si>
  <si>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</si>
  <si>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</si>
  <si>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</si>
  <si>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</si>
  <si>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</si>
  <si>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</si>
  <si>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</si>
  <si>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</si>
  <si>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</si>
  <si>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</si>
  <si>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</si>
  <si>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</si>
  <si>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</si>
  <si>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</si>
  <si>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</si>
  <si>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</si>
  <si>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</si>
  <si>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</si>
  <si>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</si>
  <si>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</si>
  <si>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</si>
  <si>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</si>
  <si>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</si>
  <si>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</si>
  <si>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</si>
  <si>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</si>
  <si>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</si>
  <si>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</si>
  <si>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</si>
  <si>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</si>
  <si>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</si>
  <si>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</si>
  <si>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</si>
  <si>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</si>
  <si>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</si>
  <si>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</si>
  <si>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</si>
  <si>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</si>
  <si>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</si>
  <si>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</si>
  <si>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</si>
  <si>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</si>
  <si>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</si>
  <si>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</si>
  <si>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</si>
  <si>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</si>
  <si>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</si>
  <si>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</si>
  <si>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</si>
  <si>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</si>
  <si>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</si>
  <si>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</si>
  <si>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</si>
  <si>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</si>
  <si>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</si>
  <si>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</si>
  <si>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</si>
  <si>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</si>
  <si>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</si>
  <si>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</si>
  <si>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</si>
  <si>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</si>
  <si>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</si>
  <si>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</si>
  <si>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</si>
  <si>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</si>
  <si>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</si>
  <si>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</si>
  <si>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</si>
  <si>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</si>
  <si>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</si>
  <si>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</si>
  <si>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</si>
  <si>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</si>
  <si>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</si>
  <si>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</si>
  <si>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</si>
  <si>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</si>
  <si>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</si>
  <si>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</si>
  <si>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</si>
  <si>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</si>
  <si>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</si>
  <si>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</si>
  <si>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</si>
  <si>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</si>
  <si>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</si>
  <si>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</si>
  <si>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</si>
  <si>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</si>
  <si>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</si>
  <si>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</si>
  <si>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</si>
  <si>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</si>
  <si>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</si>
  <si>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</si>
  <si>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</si>
  <si>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</si>
  <si>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</si>
  <si>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</si>
  <si>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</si>
  <si>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</si>
  <si>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</si>
  <si>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</si>
  <si>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</si>
  <si>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</si>
  <si>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</si>
  <si>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</si>
  <si>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</si>
  <si>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</si>
  <si>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</si>
  <si>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</si>
  <si>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</si>
  <si>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</si>
  <si>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</si>
  <si>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</si>
  <si>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</si>
  <si>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</si>
  <si>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</si>
  <si>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</si>
  <si>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</si>
  <si>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</si>
  <si>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</si>
  <si>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</si>
  <si>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</si>
  <si>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</si>
  <si>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</si>
  <si>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</si>
  <si>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</si>
  <si>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</si>
  <si>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</si>
  <si>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</si>
  <si>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</si>
  <si>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</si>
  <si>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</si>
  <si>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</si>
  <si>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</si>
  <si>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</si>
  <si>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</si>
  <si>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</si>
  <si>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</si>
  <si>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</si>
  <si>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</si>
  <si>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</si>
  <si>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</si>
  <si>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</si>
  <si>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</si>
  <si>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</si>
  <si>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</si>
  <si>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</si>
  <si>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</si>
  <si>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</si>
  <si>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</si>
  <si>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</si>
  <si>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</si>
  <si>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</si>
  <si>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</si>
  <si>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</si>
  <si>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</si>
  <si>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</si>
  <si>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</si>
  <si>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</si>
  <si>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</si>
  <si>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</si>
  <si>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</si>
  <si>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</si>
  <si>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</si>
  <si>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</si>
  <si>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</si>
  <si>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</si>
  <si>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</si>
  <si>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</si>
  <si>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</si>
  <si>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</si>
  <si>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</si>
  <si>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</si>
  <si>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</si>
  <si>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</si>
  <si>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</si>
  <si>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</si>
  <si>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</si>
  <si>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</si>
  <si>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</si>
  <si>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</si>
  <si>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</si>
  <si>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</si>
  <si>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</si>
  <si>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</si>
  <si>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</si>
  <si>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</si>
  <si>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</si>
  <si>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</si>
  <si>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</si>
  <si>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</si>
  <si>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</si>
  <si>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</si>
  <si>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</si>
  <si>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</si>
  <si>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</si>
  <si>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</si>
  <si>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</si>
  <si>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</si>
  <si>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</si>
  <si>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</si>
  <si>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</si>
  <si>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</si>
  <si>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</si>
  <si>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</si>
  <si>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</si>
  <si>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</si>
  <si>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</si>
  <si>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</si>
  <si>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</si>
  <si>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</si>
  <si>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</si>
  <si>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</si>
  <si>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</si>
  <si>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</si>
  <si>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</si>
  <si>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</si>
  <si>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</si>
  <si>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</si>
  <si>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</si>
  <si>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</si>
  <si>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</si>
  <si>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</si>
  <si>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</si>
  <si>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</si>
  <si>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</si>
  <si>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</si>
  <si>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</si>
  <si>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</si>
  <si>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</si>
  <si>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</si>
  <si>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</si>
  <si>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</si>
  <si>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</si>
  <si>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</si>
  <si>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</si>
  <si>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</si>
  <si>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</si>
  <si>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</si>
  <si>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</si>
  <si>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</si>
  <si>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</si>
  <si>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</si>
  <si>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</si>
  <si>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</si>
  <si>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</si>
  <si>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</si>
  <si>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</si>
  <si>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</si>
  <si>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</si>
  <si>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</si>
  <si>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</si>
  <si>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</si>
  <si>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</si>
  <si>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</si>
  <si>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</si>
  <si>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</si>
  <si>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</si>
  <si>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</si>
  <si>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</si>
  <si>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</si>
  <si>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</si>
  <si>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</si>
  <si>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</si>
  <si>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</si>
  <si>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</si>
  <si>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</si>
  <si>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</si>
  <si>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</si>
  <si>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</si>
  <si>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</si>
  <si>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</si>
  <si>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</si>
  <si>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</si>
  <si>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</si>
  <si>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</si>
  <si>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</si>
  <si>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</si>
  <si>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</si>
  <si>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</si>
  <si>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</si>
  <si>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</si>
  <si>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</si>
  <si>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</si>
  <si>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</si>
  <si>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</si>
  <si>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</si>
  <si>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</si>
  <si>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</si>
  <si>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</si>
  <si>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</si>
  <si>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</si>
  <si>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</si>
  <si>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</si>
  <si>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</si>
  <si>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</si>
  <si>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</si>
  <si>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</si>
  <si>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</si>
  <si>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</si>
  <si>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</si>
  <si>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</si>
  <si>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</si>
  <si>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</si>
  <si>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</si>
  <si>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</si>
  <si>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</si>
  <si>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</si>
  <si>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</si>
  <si>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</si>
  <si>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</si>
  <si>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</si>
  <si>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</si>
  <si>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</si>
  <si>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</si>
  <si>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</si>
  <si>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</si>
  <si>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</si>
  <si>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</si>
  <si>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</si>
  <si>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</si>
  <si>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</si>
  <si>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</si>
  <si>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</si>
  <si>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</si>
  <si>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</si>
  <si>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</si>
  <si>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</si>
  <si>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</si>
  <si>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</si>
  <si>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</si>
  <si>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</si>
  <si>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</si>
  <si>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</si>
  <si>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</si>
  <si>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</si>
  <si>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</si>
  <si>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</si>
  <si>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</si>
  <si>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</si>
  <si>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</si>
  <si>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</si>
  <si>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</si>
  <si>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</si>
  <si>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</si>
  <si>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</si>
  <si>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</si>
  <si>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</si>
  <si>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</si>
  <si>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</si>
  <si>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</si>
  <si>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</si>
  <si>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</si>
  <si>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</si>
  <si>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</si>
  <si>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</si>
  <si>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</si>
  <si>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</si>
  <si>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</si>
  <si>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</si>
  <si>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</si>
  <si>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</si>
  <si>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</si>
  <si>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</si>
  <si>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</si>
  <si>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</si>
  <si>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</si>
  <si>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</si>
  <si>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</si>
  <si>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</si>
  <si>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</si>
  <si>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</si>
  <si>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</si>
  <si>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</si>
  <si>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</si>
  <si>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</si>
  <si>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</si>
  <si>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</si>
  <si>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</si>
  <si>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</si>
  <si>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</si>
  <si>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</si>
  <si>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</si>
  <si>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</si>
  <si>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</si>
  <si>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</si>
  <si>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</si>
  <si>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</si>
  <si>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</si>
  <si>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</si>
  <si>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</si>
  <si>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</si>
  <si>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</si>
  <si>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</si>
  <si>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</si>
  <si>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</si>
  <si>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</si>
  <si>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</si>
  <si>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</si>
  <si>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</si>
  <si>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</si>
  <si>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</si>
  <si>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</si>
  <si>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</si>
  <si>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</si>
  <si>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</si>
  <si>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</si>
  <si>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</si>
  <si>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</si>
  <si>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</si>
  <si>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</si>
  <si>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</si>
  <si>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</si>
  <si>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</si>
  <si>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</si>
  <si>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</si>
  <si>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</si>
  <si>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</si>
  <si>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</si>
  <si>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</si>
  <si>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</si>
  <si>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</si>
  <si>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</si>
  <si>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</si>
  <si>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</si>
  <si>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</si>
  <si>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</si>
  <si>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</si>
  <si>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</si>
  <si>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</si>
  <si>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</si>
  <si>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</si>
  <si>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</si>
  <si>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</si>
  <si>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</si>
  <si>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</si>
  <si>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</si>
  <si>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</si>
  <si>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</si>
  <si>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</si>
  <si>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</si>
  <si>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</si>
  <si>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</si>
  <si>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</si>
  <si>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</si>
  <si>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</si>
  <si>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</si>
  <si>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</si>
  <si>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</si>
  <si>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</si>
  <si>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</si>
  <si>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</si>
  <si>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</si>
  <si>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</si>
  <si>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</si>
  <si>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</si>
  <si>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</si>
  <si>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</si>
  <si>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</si>
  <si>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</si>
  <si>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</si>
  <si>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</si>
  <si>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</si>
  <si>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</si>
  <si>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</si>
  <si>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</si>
  <si>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</si>
  <si>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</si>
  <si>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</si>
  <si>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</si>
  <si>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</si>
  <si>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</si>
  <si>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</si>
  <si>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</si>
  <si>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</si>
  <si>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</si>
  <si>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</si>
  <si>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</si>
  <si>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</si>
  <si>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</si>
  <si>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</si>
  <si>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</si>
  <si>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</si>
  <si>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</si>
  <si>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</si>
  <si>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</si>
  <si>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</si>
  <si>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</si>
  <si>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</si>
  <si>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</si>
  <si>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</si>
  <si>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</si>
  <si>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</si>
  <si>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</si>
  <si>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</si>
  <si>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</si>
  <si>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</si>
  <si>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</si>
  <si>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</si>
  <si>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</si>
  <si>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</si>
  <si>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</si>
  <si>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</si>
  <si>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</si>
  <si>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</si>
  <si>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</si>
  <si>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</si>
  <si>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</si>
  <si>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</si>
  <si>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</si>
  <si>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</si>
  <si>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</si>
  <si>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</si>
  <si>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</si>
  <si>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</si>
  <si>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</si>
  <si>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</si>
  <si>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</si>
  <si>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</si>
  <si>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</si>
  <si>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</si>
  <si>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</si>
  <si>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</si>
  <si>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</si>
  <si>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</si>
  <si>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</si>
  <si>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</si>
  <si>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</si>
  <si>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</si>
  <si>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</si>
  <si>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</si>
  <si>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</si>
  <si>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</si>
  <si>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</si>
  <si>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</si>
  <si>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</si>
  <si>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</si>
  <si>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</si>
  <si>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</si>
  <si>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</si>
  <si>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</si>
  <si>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</si>
  <si>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</si>
  <si>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</si>
  <si>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</si>
  <si>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</si>
  <si>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</si>
  <si>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</si>
  <si>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</si>
  <si>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</si>
  <si>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</si>
  <si>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</si>
  <si>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</si>
  <si>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</si>
  <si>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</si>
  <si>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</si>
  <si>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</si>
  <si>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</si>
  <si>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</si>
  <si>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</si>
  <si>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</si>
  <si>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</si>
  <si>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</si>
  <si>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</si>
  <si>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</si>
  <si>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</si>
  <si>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</si>
  <si>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</si>
  <si>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</si>
  <si>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</si>
  <si>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</si>
  <si>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</si>
  <si>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</si>
  <si>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</si>
  <si>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</si>
  <si>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</si>
  <si>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</si>
  <si>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</si>
  <si>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</si>
  <si>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</si>
  <si>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</si>
  <si>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</si>
  <si>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</si>
  <si>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</si>
  <si>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</si>
  <si>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</si>
  <si>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</si>
  <si>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</si>
  <si>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</si>
  <si>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</si>
  <si>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</si>
  <si>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</si>
  <si>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</si>
  <si>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</si>
  <si>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</si>
  <si>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</si>
  <si>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</si>
  <si>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</si>
  <si>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</si>
  <si>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</si>
  <si>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</si>
  <si>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</si>
  <si>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</si>
  <si>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</si>
  <si>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</si>
  <si>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</si>
  <si>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</si>
  <si>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</si>
  <si>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</si>
  <si>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</si>
  <si>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</si>
  <si>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</si>
  <si>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</si>
  <si>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</si>
  <si>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</si>
  <si>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</si>
  <si>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</si>
  <si>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</si>
  <si>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</si>
  <si>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</si>
  <si>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</si>
  <si>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</si>
  <si>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</si>
  <si>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</si>
  <si>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</si>
  <si>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</si>
  <si>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</si>
  <si>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</si>
  <si>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</si>
  <si>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</si>
  <si>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</si>
  <si>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</si>
  <si>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</si>
  <si>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</si>
  <si>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</si>
  <si>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</si>
  <si>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</si>
  <si>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</si>
  <si>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</si>
  <si>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</si>
  <si>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</si>
  <si>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</si>
  <si>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</si>
  <si>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</si>
  <si>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</si>
  <si>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</si>
  <si>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</si>
  <si>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</si>
  <si>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</si>
  <si>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</si>
  <si>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</si>
  <si>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</si>
  <si>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</si>
  <si>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</si>
  <si>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</si>
  <si>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</si>
  <si>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</si>
  <si>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</si>
  <si>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</si>
  <si>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</si>
  <si>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</si>
  <si>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</si>
  <si>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</si>
  <si>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</si>
  <si>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</si>
  <si>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</si>
  <si>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</si>
  <si>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</si>
  <si>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</si>
  <si>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</si>
  <si>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</si>
  <si>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</si>
  <si>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</si>
  <si>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</si>
  <si>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</si>
  <si>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</si>
  <si>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</si>
  <si>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</si>
  <si>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</si>
  <si>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</si>
  <si>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</si>
  <si>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</si>
  <si>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</si>
  <si>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</si>
  <si>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</si>
  <si>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</si>
  <si>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</si>
  <si>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</si>
  <si>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</si>
  <si>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</si>
  <si>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</si>
  <si>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</si>
  <si>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</si>
  <si>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</si>
  <si>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</si>
  <si>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</si>
  <si>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</si>
  <si>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</si>
  <si>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</si>
  <si>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</si>
  <si>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</si>
  <si>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</si>
  <si>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</si>
  <si>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</si>
  <si>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</si>
  <si>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</si>
  <si>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</si>
  <si>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</si>
  <si>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</si>
  <si>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</si>
  <si>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</si>
  <si>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</si>
  <si>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</si>
  <si>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</si>
  <si>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</si>
  <si>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</si>
  <si>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</si>
  <si>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</si>
  <si>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</si>
  <si>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</si>
  <si>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</si>
  <si>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</si>
  <si>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</si>
  <si>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</si>
  <si>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</si>
  <si>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</si>
  <si>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</si>
  <si>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</si>
  <si>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</si>
  <si>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</si>
  <si>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</si>
  <si>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</si>
  <si>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</si>
  <si>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</si>
  <si>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</si>
  <si>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</si>
  <si>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</si>
  <si>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</si>
  <si>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</si>
  <si>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</si>
  <si>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</si>
  <si>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</si>
  <si>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</si>
  <si>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</si>
  <si>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</si>
  <si>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</si>
  <si>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</si>
  <si>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</si>
  <si>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</si>
  <si>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</si>
  <si>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</si>
  <si>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</si>
  <si>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</si>
  <si>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</si>
  <si>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</si>
  <si>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</si>
  <si>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</si>
  <si>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</si>
  <si>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</si>
  <si>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</si>
  <si>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</si>
  <si>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</si>
  <si>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</si>
  <si>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</si>
  <si>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</si>
  <si>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</si>
  <si>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</si>
  <si>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</si>
  <si>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</si>
  <si>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</si>
  <si>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</si>
  <si>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</si>
  <si>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</si>
  <si>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</si>
  <si>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</si>
  <si>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</si>
  <si>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</si>
  <si>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</si>
  <si>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</si>
  <si>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</si>
  <si>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</si>
  <si>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</si>
  <si>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</si>
  <si>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</si>
  <si>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</si>
  <si>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</si>
  <si>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</si>
  <si>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</si>
  <si>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</si>
  <si>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</si>
  <si>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</si>
  <si>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</si>
  <si>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</si>
  <si>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</si>
  <si>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</si>
  <si>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</si>
  <si>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</si>
  <si>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</si>
  <si>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</si>
  <si>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</si>
  <si>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</si>
  <si>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</si>
  <si>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</si>
  <si>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</si>
  <si>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</si>
  <si>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</si>
  <si>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</si>
  <si>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</si>
  <si>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</si>
  <si>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</si>
  <si>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</si>
  <si>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</si>
  <si>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</si>
  <si>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</si>
  <si>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</si>
  <si>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</si>
  <si>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</si>
  <si>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</si>
  <si>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</si>
  <si>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</si>
  <si>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</si>
  <si>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</si>
  <si>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</si>
  <si>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</si>
  <si>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</si>
  <si>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</si>
  <si>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</si>
  <si>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</si>
  <si>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</si>
  <si>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</si>
  <si>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</si>
  <si>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</si>
  <si>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</si>
  <si>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</si>
  <si>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</si>
  <si>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</si>
  <si>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</si>
  <si>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</si>
  <si>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</si>
  <si>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</si>
  <si>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</si>
  <si>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</si>
  <si>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</si>
  <si>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</si>
  <si>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</si>
  <si>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</si>
  <si>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</si>
  <si>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</si>
  <si>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</si>
  <si>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</si>
  <si>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</si>
  <si>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</si>
  <si>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</si>
  <si>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</si>
  <si>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</si>
  <si>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</si>
  <si>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</si>
  <si>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</si>
  <si>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</si>
  <si>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</si>
  <si>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</si>
  <si>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</si>
  <si>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</si>
  <si>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</si>
  <si>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</si>
  <si>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</si>
  <si>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</si>
  <si>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</si>
  <si>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</si>
  <si>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</si>
  <si>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</si>
  <si>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</si>
  <si>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</si>
  <si>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</si>
  <si>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</si>
  <si>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</si>
  <si>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</si>
  <si>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</si>
  <si>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</si>
  <si>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</si>
  <si>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Великописарівський районний суд Сумської області</t>
  </si>
  <si>
    <t>42800. Сумська область.смт.  Велика Писарівка</t>
  </si>
  <si>
    <t>вул. Ярослава Мудрого</t>
  </si>
  <si>
    <t/>
  </si>
  <si>
    <t>А.М. Гордієнко</t>
  </si>
  <si>
    <t>С.О. Лофицький</t>
  </si>
  <si>
    <t>545751389</t>
  </si>
  <si>
    <t>inbox@vp.su.court.gov.ua</t>
  </si>
  <si>
    <t>380663834047</t>
  </si>
  <si>
    <t>11 січня 2023 року</t>
  </si>
  <si>
    <t>О.С.Семенова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</si>
</sst>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&amp;L7D302C44&amp;C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53</v>
      </c>
      <c r="F43" s="95">
        <f>SUM(F44:F108)</f>
        <v>15</v>
      </c>
      <c r="G43" s="95">
        <f>SUM(G44:G108)</f>
        <v>0</v>
      </c>
      <c r="H43" s="95">
        <f>SUM(H44:H108)</f>
        <v>1</v>
      </c>
      <c r="I43" s="95">
        <f>SUM(I44:I108)</f>
        <v>37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31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5</v>
      </c>
      <c r="AH43" s="95">
        <f>SUM(AH44:AH108)</f>
        <v>7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>
        <v>1</v>
      </c>
      <c r="G56" s="97"/>
      <c r="H56" s="97"/>
      <c r="I56" s="97">
        <v>2</v>
      </c>
      <c r="J56" s="97"/>
      <c r="K56" s="97"/>
      <c r="L56" s="97"/>
      <c r="M56" s="97"/>
      <c r="N56" s="97"/>
      <c r="O56" s="97">
        <v>2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47</v>
      </c>
      <c r="F60" s="97">
        <v>11</v>
      </c>
      <c r="G60" s="97"/>
      <c r="H60" s="97">
        <v>1</v>
      </c>
      <c r="I60" s="97">
        <v>35</v>
      </c>
      <c r="J60" s="97"/>
      <c r="K60" s="97"/>
      <c r="L60" s="97">
        <v>6</v>
      </c>
      <c r="M60" s="97"/>
      <c r="N60" s="97"/>
      <c r="O60" s="97">
        <v>29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5</v>
      </c>
      <c r="AH60" s="97">
        <v>6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</v>
      </c>
      <c r="F235" s="95">
        <f>SUM(F236:F280)</f>
        <v>14</v>
      </c>
      <c r="G235" s="95">
        <f>SUM(G236:G280)</f>
        <v>1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2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2</v>
      </c>
      <c r="AE235" s="95">
        <f>SUM(AE236:AE280)</f>
        <v>0</v>
      </c>
      <c r="AF235" s="95">
        <f>SUM(AF236:AF280)</f>
        <v>0</v>
      </c>
      <c r="AG235" s="95">
        <f>SUM(AG236:AG280)</f>
        <v>3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4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2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4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3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/>
      <c r="W237" s="97"/>
      <c r="X237" s="97">
        <v>1</v>
      </c>
      <c r="Y237" s="97">
        <v>1</v>
      </c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>
        <v>1</v>
      </c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</v>
      </c>
      <c r="F238" s="97">
        <v>1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>
        <v>1</v>
      </c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/>
      <c r="N263" s="97"/>
      <c r="O263" s="97"/>
      <c r="P263" s="97"/>
      <c r="Q263" s="97"/>
      <c r="R263" s="97">
        <v>1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2</v>
      </c>
      <c r="F277" s="97">
        <v>2</v>
      </c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>
        <v>2</v>
      </c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>
        <v>1</v>
      </c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3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1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>
        <v>1</v>
      </c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2</v>
      </c>
      <c r="F444" s="97">
        <v>2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>
        <v>1</v>
      </c>
      <c r="AI444" s="97"/>
      <c r="AJ444" s="97"/>
      <c r="AK444" s="97">
        <v>1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>
        <v>1</v>
      </c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>
        <v>1</v>
      </c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/>
      <c r="AQ567" s="97"/>
      <c r="AR567" s="97"/>
      <c r="AS567" s="97">
        <v>1</v>
      </c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4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>
      <c r="A672" s="64">
        <v>660</v>
      </c>
      <c r="B672" s="6" t="s">
        <v>1016</v>
      </c>
      <c r="C672" s="65" t="s">
        <v>1015</v>
      </c>
      <c r="D672" s="65"/>
      <c r="E672" s="97">
        <v>1</v>
      </c>
      <c r="F672" s="97">
        <v>1</v>
      </c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>
        <v>1</v>
      </c>
      <c r="AL672" s="97"/>
      <c r="AM672" s="97"/>
      <c r="AN672" s="97"/>
      <c r="AO672" s="97"/>
      <c r="AP672" s="97"/>
      <c r="AQ672" s="97"/>
      <c r="AR672" s="97">
        <v>1</v>
      </c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</v>
      </c>
      <c r="F810" s="95">
        <f>SUM(F811:F870)</f>
        <v>3</v>
      </c>
      <c r="G810" s="95">
        <f>SUM(G811:G870)</f>
        <v>0</v>
      </c>
      <c r="H810" s="95">
        <f>SUM(H811:H870)</f>
        <v>0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1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2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2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2</v>
      </c>
      <c r="F831" s="97">
        <v>2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2</v>
      </c>
      <c r="AH831" s="97"/>
      <c r="AI831" s="97"/>
      <c r="AJ831" s="97"/>
      <c r="AK831" s="97"/>
      <c r="AL831" s="97"/>
      <c r="AM831" s="97"/>
      <c r="AN831" s="97"/>
      <c r="AO831" s="97"/>
      <c r="AP831" s="97">
        <v>2</v>
      </c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>
        <v>1</v>
      </c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1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>
        <v>1</v>
      </c>
      <c r="U924" s="97"/>
      <c r="V924" s="97"/>
      <c r="W924" s="97"/>
      <c r="X924" s="97">
        <v>1</v>
      </c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92</v>
      </c>
      <c r="F1686" s="144">
        <f>SUM(F13,F43,F109,F131,F153,F235,F281,F411,F462,F529,F540,F584,F637,F702,F728,F794,F810,F871,F937,F1044,F1073:F1685)</f>
        <v>49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41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7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31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5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4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10</v>
      </c>
      <c r="AH1686" s="144">
        <f>SUM(AH13,AH43,AH109,AH131,AH153,AH235,AH281,AH411,AH462,AH529,AH540,AH584,AH637,AH702,AH728,AH794,AH810,AH871,AH937,AH1044,AH1073:AH1685)</f>
        <v>16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13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6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61</v>
      </c>
      <c r="F1687" s="97">
        <v>24</v>
      </c>
      <c r="G1687" s="97">
        <v>1</v>
      </c>
      <c r="H1687" s="97">
        <v>1</v>
      </c>
      <c r="I1687" s="97">
        <v>35</v>
      </c>
      <c r="J1687" s="97"/>
      <c r="K1687" s="97"/>
      <c r="L1687" s="97">
        <v>6</v>
      </c>
      <c r="M1687" s="97"/>
      <c r="N1687" s="97"/>
      <c r="O1687" s="97">
        <v>29</v>
      </c>
      <c r="P1687" s="97"/>
      <c r="Q1687" s="97"/>
      <c r="R1687" s="97"/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>
        <v>1</v>
      </c>
      <c r="AC1687" s="97"/>
      <c r="AD1687" s="97">
        <v>2</v>
      </c>
      <c r="AE1687" s="97"/>
      <c r="AF1687" s="97"/>
      <c r="AG1687" s="97">
        <v>8</v>
      </c>
      <c r="AH1687" s="97">
        <v>10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/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21</v>
      </c>
      <c r="F1688" s="97">
        <v>16</v>
      </c>
      <c r="G1688" s="97"/>
      <c r="H1688" s="97"/>
      <c r="I1688" s="97">
        <v>5</v>
      </c>
      <c r="J1688" s="97"/>
      <c r="K1688" s="97"/>
      <c r="L1688" s="97">
        <v>1</v>
      </c>
      <c r="M1688" s="97"/>
      <c r="N1688" s="97">
        <v>1</v>
      </c>
      <c r="O1688" s="97">
        <v>2</v>
      </c>
      <c r="P1688" s="97"/>
      <c r="Q1688" s="97"/>
      <c r="R1688" s="97">
        <v>1</v>
      </c>
      <c r="S1688" s="97"/>
      <c r="T1688" s="97">
        <v>2</v>
      </c>
      <c r="U1688" s="97"/>
      <c r="V1688" s="97"/>
      <c r="W1688" s="97"/>
      <c r="X1688" s="97">
        <v>1</v>
      </c>
      <c r="Y1688" s="97">
        <v>1</v>
      </c>
      <c r="Z1688" s="97"/>
      <c r="AA1688" s="97"/>
      <c r="AB1688" s="97"/>
      <c r="AC1688" s="97"/>
      <c r="AD1688" s="97">
        <v>2</v>
      </c>
      <c r="AE1688" s="97"/>
      <c r="AF1688" s="97"/>
      <c r="AG1688" s="97">
        <v>2</v>
      </c>
      <c r="AH1688" s="97">
        <v>5</v>
      </c>
      <c r="AI1688" s="97"/>
      <c r="AJ1688" s="97"/>
      <c r="AK1688" s="97">
        <v>5</v>
      </c>
      <c r="AL1688" s="97"/>
      <c r="AM1688" s="97"/>
      <c r="AN1688" s="97"/>
      <c r="AO1688" s="97"/>
      <c r="AP1688" s="97">
        <v>3</v>
      </c>
      <c r="AQ1688" s="97"/>
      <c r="AR1688" s="97">
        <v>1</v>
      </c>
      <c r="AS1688" s="97">
        <v>3</v>
      </c>
      <c r="AT1688" s="97">
        <v>1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9</v>
      </c>
      <c r="F1689" s="97">
        <v>8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1</v>
      </c>
      <c r="U1689" s="97"/>
      <c r="V1689" s="97"/>
      <c r="W1689" s="97"/>
      <c r="X1689" s="97">
        <v>1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6</v>
      </c>
      <c r="AL1689" s="97"/>
      <c r="AM1689" s="97"/>
      <c r="AN1689" s="97"/>
      <c r="AO1689" s="97"/>
      <c r="AP1689" s="97"/>
      <c r="AQ1689" s="97"/>
      <c r="AR1689" s="97">
        <v>1</v>
      </c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22</v>
      </c>
      <c r="F1691" s="97">
        <v>6</v>
      </c>
      <c r="G1691" s="97"/>
      <c r="H1691" s="97">
        <v>1</v>
      </c>
      <c r="I1691" s="97">
        <v>15</v>
      </c>
      <c r="J1691" s="97"/>
      <c r="K1691" s="97"/>
      <c r="L1691" s="97"/>
      <c r="M1691" s="97"/>
      <c r="N1691" s="97"/>
      <c r="O1691" s="97">
        <v>15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3</v>
      </c>
      <c r="AH1691" s="97">
        <v>2</v>
      </c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13</v>
      </c>
      <c r="F1692" s="97">
        <v>6</v>
      </c>
      <c r="G1692" s="97"/>
      <c r="H1692" s="97"/>
      <c r="I1692" s="97">
        <v>7</v>
      </c>
      <c r="J1692" s="97"/>
      <c r="K1692" s="97"/>
      <c r="L1692" s="97">
        <v>2</v>
      </c>
      <c r="M1692" s="97"/>
      <c r="N1692" s="97"/>
      <c r="O1692" s="97">
        <v>5</v>
      </c>
      <c r="P1692" s="97"/>
      <c r="Q1692" s="97"/>
      <c r="R1692" s="97"/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3</v>
      </c>
      <c r="AH1692" s="97">
        <v>1</v>
      </c>
      <c r="AI1692" s="97"/>
      <c r="AJ1692" s="97"/>
      <c r="AK1692" s="97"/>
      <c r="AL1692" s="97"/>
      <c r="AM1692" s="97"/>
      <c r="AN1692" s="97"/>
      <c r="AO1692" s="97"/>
      <c r="AP1692" s="97">
        <v>2</v>
      </c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2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>
        <v>1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&amp;L7D302C44&amp;C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&amp;L7D302C44&amp;C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15</v>
      </c>
      <c r="F43" s="95">
        <f>SUM(F44:F108)</f>
        <v>15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2</v>
      </c>
      <c r="R43" s="95">
        <f>SUM(R44:R108)</f>
        <v>6</v>
      </c>
      <c r="S43" s="95">
        <f>SUM(S44:S108)</f>
        <v>6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12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1</v>
      </c>
      <c r="AQ43" s="95">
        <f>SUM(AQ44:AQ108)</f>
        <v>0</v>
      </c>
      <c r="AR43" s="95">
        <f>SUM(AR44:AR108)</f>
        <v>2</v>
      </c>
      <c r="AS43" s="95">
        <f>SUM(AS44:AS108)</f>
        <v>10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4</v>
      </c>
      <c r="AY43" s="95">
        <f>SUM(AY44:AY108)</f>
        <v>2</v>
      </c>
      <c r="AZ43" s="95">
        <f>SUM(AZ44:AZ108)</f>
        <v>0</v>
      </c>
      <c r="BA43" s="95">
        <f>SUM(BA44:BA108)</f>
        <v>0</v>
      </c>
      <c r="BB43" s="95">
        <f>SUM(BB44:BB108)</f>
        <v>2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1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1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>
        <v>1</v>
      </c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>
        <v>1</v>
      </c>
      <c r="AZ44" s="97"/>
      <c r="BA44" s="97"/>
      <c r="BB44" s="97">
        <v>1</v>
      </c>
      <c r="BC44" s="95"/>
      <c r="BD44" s="95"/>
      <c r="BE44" s="95"/>
      <c r="BF44" s="95"/>
      <c r="BG44" s="97"/>
      <c r="BH44" s="97"/>
      <c r="BI44" s="97">
        <v>1</v>
      </c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>
        <v>1</v>
      </c>
      <c r="AJ49" s="97"/>
      <c r="AK49" s="97"/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>
        <v>1</v>
      </c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11</v>
      </c>
      <c r="F60" s="97">
        <v>11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>
        <v>1</v>
      </c>
      <c r="Q60" s="95">
        <v>2</v>
      </c>
      <c r="R60" s="97">
        <v>4</v>
      </c>
      <c r="S60" s="97">
        <v>4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9</v>
      </c>
      <c r="AL60" s="95">
        <v>1</v>
      </c>
      <c r="AM60" s="95"/>
      <c r="AN60" s="95"/>
      <c r="AO60" s="97">
        <v>1</v>
      </c>
      <c r="AP60" s="97">
        <v>1</v>
      </c>
      <c r="AQ60" s="97"/>
      <c r="AR60" s="97">
        <v>2</v>
      </c>
      <c r="AS60" s="97">
        <v>7</v>
      </c>
      <c r="AT60" s="95"/>
      <c r="AU60" s="95"/>
      <c r="AV60" s="97"/>
      <c r="AW60" s="95">
        <v>1</v>
      </c>
      <c r="AX60" s="97">
        <v>4</v>
      </c>
      <c r="AY60" s="97">
        <v>1</v>
      </c>
      <c r="AZ60" s="97"/>
      <c r="BA60" s="97"/>
      <c r="BB60" s="97">
        <v>1</v>
      </c>
      <c r="BC60" s="95">
        <v>1</v>
      </c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>
        <v>1</v>
      </c>
      <c r="BP60" s="97">
        <v>1</v>
      </c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</v>
      </c>
      <c r="F235" s="95">
        <f>SUM(F236:F280)</f>
        <v>14</v>
      </c>
      <c r="G235" s="95">
        <f>SUM(G236:G280)</f>
        <v>0</v>
      </c>
      <c r="H235" s="95">
        <f>SUM(H236:H280)</f>
        <v>2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3</v>
      </c>
      <c r="Q235" s="95">
        <f>SUM(Q236:Q280)</f>
        <v>1</v>
      </c>
      <c r="R235" s="95">
        <f>SUM(R236:R280)</f>
        <v>5</v>
      </c>
      <c r="S235" s="95">
        <f>SUM(S236:S280)</f>
        <v>4</v>
      </c>
      <c r="T235" s="95">
        <f>SUM(T236:T280)</f>
        <v>1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12</v>
      </c>
      <c r="AL235" s="95">
        <f>SUM(AL236:AL280)</f>
        <v>6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6</v>
      </c>
      <c r="AR235" s="95">
        <f>SUM(AR236:AR280)</f>
        <v>2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1</v>
      </c>
      <c r="AY235" s="95">
        <f>SUM(AY236:AY280)</f>
        <v>6</v>
      </c>
      <c r="AZ235" s="95">
        <f>SUM(AZ236:AZ280)</f>
        <v>4</v>
      </c>
      <c r="BA235" s="95">
        <f>SUM(BA236:BA280)</f>
        <v>1</v>
      </c>
      <c r="BB235" s="95">
        <f>SUM(BB236:BB280)</f>
        <v>1</v>
      </c>
      <c r="BC235" s="95">
        <f>SUM(BC236:BC280)</f>
        <v>1</v>
      </c>
      <c r="BD235" s="95">
        <f>SUM(BD236:BD280)</f>
        <v>0</v>
      </c>
      <c r="BE235" s="95">
        <f>SUM(BE236:BE280)</f>
        <v>4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3</v>
      </c>
      <c r="BK235" s="95">
        <f>SUM(BK236:BK280)</f>
        <v>2</v>
      </c>
      <c r="BL235" s="95">
        <f>SUM(BL236:BL280)</f>
        <v>1</v>
      </c>
      <c r="BM235" s="95">
        <f>SUM(BM236:BM280)</f>
        <v>0</v>
      </c>
      <c r="BN235" s="95">
        <f>SUM(BN236:BN280)</f>
        <v>1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4</v>
      </c>
      <c r="F236" s="97">
        <v>4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1</v>
      </c>
      <c r="R236" s="97"/>
      <c r="S236" s="97">
        <v>2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>
        <v>2</v>
      </c>
      <c r="AM236" s="95"/>
      <c r="AN236" s="95"/>
      <c r="AO236" s="97"/>
      <c r="AP236" s="97"/>
      <c r="AQ236" s="97">
        <v>1</v>
      </c>
      <c r="AR236" s="97">
        <v>1</v>
      </c>
      <c r="AS236" s="97">
        <v>2</v>
      </c>
      <c r="AT236" s="95"/>
      <c r="AU236" s="95"/>
      <c r="AV236" s="97"/>
      <c r="AW236" s="95">
        <v>1</v>
      </c>
      <c r="AX236" s="97"/>
      <c r="AY236" s="97">
        <v>2</v>
      </c>
      <c r="AZ236" s="97">
        <v>2</v>
      </c>
      <c r="BA236" s="97"/>
      <c r="BB236" s="97"/>
      <c r="BC236" s="95">
        <v>1</v>
      </c>
      <c r="BD236" s="95"/>
      <c r="BE236" s="95">
        <v>1</v>
      </c>
      <c r="BF236" s="95"/>
      <c r="BG236" s="97"/>
      <c r="BH236" s="97"/>
      <c r="BI236" s="97"/>
      <c r="BJ236" s="97">
        <v>1</v>
      </c>
      <c r="BK236" s="97">
        <v>1</v>
      </c>
      <c r="BL236" s="97"/>
      <c r="BM236" s="97"/>
      <c r="BN236" s="97">
        <v>1</v>
      </c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3</v>
      </c>
      <c r="F237" s="97">
        <v>3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>
        <v>2</v>
      </c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5">
        <v>3</v>
      </c>
      <c r="AM237" s="95"/>
      <c r="AN237" s="95"/>
      <c r="AO237" s="97"/>
      <c r="AP237" s="97"/>
      <c r="AQ237" s="97">
        <v>1</v>
      </c>
      <c r="AR237" s="97">
        <v>1</v>
      </c>
      <c r="AS237" s="97">
        <v>1</v>
      </c>
      <c r="AT237" s="95"/>
      <c r="AU237" s="95"/>
      <c r="AV237" s="97"/>
      <c r="AW237" s="95"/>
      <c r="AX237" s="97"/>
      <c r="AY237" s="97">
        <v>3</v>
      </c>
      <c r="AZ237" s="97">
        <v>1</v>
      </c>
      <c r="BA237" s="97">
        <v>1</v>
      </c>
      <c r="BB237" s="97">
        <v>1</v>
      </c>
      <c r="BC237" s="95"/>
      <c r="BD237" s="95"/>
      <c r="BE237" s="95">
        <v>2</v>
      </c>
      <c r="BF237" s="95"/>
      <c r="BG237" s="97"/>
      <c r="BH237" s="97"/>
      <c r="BI237" s="97">
        <v>1</v>
      </c>
      <c r="BJ237" s="97">
        <v>2</v>
      </c>
      <c r="BK237" s="97"/>
      <c r="BL237" s="97"/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</v>
      </c>
      <c r="F238" s="97">
        <v>1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5">
        <v>1</v>
      </c>
      <c r="AM238" s="95"/>
      <c r="AN238" s="95"/>
      <c r="AO238" s="97"/>
      <c r="AP238" s="97"/>
      <c r="AQ238" s="97"/>
      <c r="AR238" s="97"/>
      <c r="AS238" s="97">
        <v>1</v>
      </c>
      <c r="AT238" s="95"/>
      <c r="AU238" s="95"/>
      <c r="AV238" s="97"/>
      <c r="AW238" s="95"/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>
        <v>1</v>
      </c>
      <c r="BL238" s="97">
        <v>1</v>
      </c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1</v>
      </c>
      <c r="S239" s="97">
        <v>2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3</v>
      </c>
      <c r="AL239" s="95"/>
      <c r="AM239" s="95"/>
      <c r="AN239" s="95"/>
      <c r="AO239" s="97"/>
      <c r="AP239" s="97"/>
      <c r="AQ239" s="97">
        <v>2</v>
      </c>
      <c r="AR239" s="97"/>
      <c r="AS239" s="97">
        <v>2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>
      <c r="A277" s="64">
        <v>265</v>
      </c>
      <c r="B277" s="6" t="s">
        <v>2289</v>
      </c>
      <c r="C277" s="65" t="s">
        <v>537</v>
      </c>
      <c r="D277" s="65"/>
      <c r="E277" s="95">
        <v>2</v>
      </c>
      <c r="F277" s="97">
        <v>2</v>
      </c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>
        <v>2</v>
      </c>
      <c r="S277" s="97"/>
      <c r="T277" s="97"/>
      <c r="U277" s="97">
        <v>1</v>
      </c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1</v>
      </c>
      <c r="AL277" s="95"/>
      <c r="AM277" s="95"/>
      <c r="AN277" s="95"/>
      <c r="AO277" s="97"/>
      <c r="AP277" s="97"/>
      <c r="AQ277" s="97">
        <v>2</v>
      </c>
      <c r="AR277" s="97"/>
      <c r="AS277" s="97"/>
      <c r="AT277" s="95"/>
      <c r="AU277" s="95"/>
      <c r="AV277" s="97"/>
      <c r="AW277" s="95"/>
      <c r="AX277" s="97">
        <v>1</v>
      </c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1</v>
      </c>
      <c r="AJ411" s="95">
        <f>SUM(AJ412:AJ461)</f>
        <v>0</v>
      </c>
      <c r="AK411" s="95">
        <f>SUM(AK412:AK461)</f>
        <v>2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1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2</v>
      </c>
      <c r="AY411" s="95">
        <f>SUM(AY412:AY461)</f>
        <v>1</v>
      </c>
      <c r="AZ411" s="95">
        <f>SUM(AZ412:AZ461)</f>
        <v>0</v>
      </c>
      <c r="BA411" s="95">
        <f>SUM(BA412:BA461)</f>
        <v>0</v>
      </c>
      <c r="BB411" s="95">
        <f>SUM(BB412:BB461)</f>
        <v>1</v>
      </c>
      <c r="BC411" s="95">
        <f>SUM(BC412:BC461)</f>
        <v>0</v>
      </c>
      <c r="BD411" s="95">
        <f>SUM(BD412:BD461)</f>
        <v>0</v>
      </c>
      <c r="BE411" s="95">
        <f>SUM(BE412:BE461)</f>
        <v>1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1</v>
      </c>
      <c r="BL411" s="95">
        <f>SUM(BL412:BL461)</f>
        <v>1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>
        <v>1</v>
      </c>
      <c r="AS442" s="97"/>
      <c r="AT442" s="95"/>
      <c r="AU442" s="95"/>
      <c r="AV442" s="97"/>
      <c r="AW442" s="95"/>
      <c r="AX442" s="97">
        <v>1</v>
      </c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2</v>
      </c>
      <c r="F444" s="97">
        <v>2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>
        <v>1</v>
      </c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>
        <v>1</v>
      </c>
      <c r="AJ444" s="97"/>
      <c r="AK444" s="97">
        <v>1</v>
      </c>
      <c r="AL444" s="95">
        <v>1</v>
      </c>
      <c r="AM444" s="95"/>
      <c r="AN444" s="95"/>
      <c r="AO444" s="97"/>
      <c r="AP444" s="97"/>
      <c r="AQ444" s="97">
        <v>1</v>
      </c>
      <c r="AR444" s="97"/>
      <c r="AS444" s="97">
        <v>1</v>
      </c>
      <c r="AT444" s="95"/>
      <c r="AU444" s="95"/>
      <c r="AV444" s="97"/>
      <c r="AW444" s="95"/>
      <c r="AX444" s="97">
        <v>1</v>
      </c>
      <c r="AY444" s="97">
        <v>1</v>
      </c>
      <c r="AZ444" s="97"/>
      <c r="BA444" s="97"/>
      <c r="BB444" s="97">
        <v>1</v>
      </c>
      <c r="BC444" s="95"/>
      <c r="BD444" s="95"/>
      <c r="BE444" s="95">
        <v>1</v>
      </c>
      <c r="BF444" s="95"/>
      <c r="BG444" s="97"/>
      <c r="BH444" s="97"/>
      <c r="BI444" s="97"/>
      <c r="BJ444" s="97"/>
      <c r="BK444" s="97">
        <v>1</v>
      </c>
      <c r="BL444" s="97">
        <v>1</v>
      </c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2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1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>
        <v>1</v>
      </c>
      <c r="M500" s="97"/>
      <c r="N500" s="95"/>
      <c r="O500" s="97"/>
      <c r="P500" s="97"/>
      <c r="Q500" s="95"/>
      <c r="R500" s="97"/>
      <c r="S500" s="97">
        <v>2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>
        <v>1</v>
      </c>
      <c r="AK500" s="97"/>
      <c r="AL500" s="95"/>
      <c r="AM500" s="95"/>
      <c r="AN500" s="95"/>
      <c r="AO500" s="97">
        <v>1</v>
      </c>
      <c r="AP500" s="97"/>
      <c r="AQ500" s="97">
        <v>1</v>
      </c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>
        <v>1</v>
      </c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>
        <v>1</v>
      </c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7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1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2</v>
      </c>
      <c r="AR637" s="95">
        <f>SUM(AR639:AR701)</f>
        <v>0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3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7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1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2</v>
      </c>
      <c r="AR638" s="95">
        <f>SUM(AR639:AR678)</f>
        <v>0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3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4</v>
      </c>
      <c r="F650" s="97">
        <v>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4</v>
      </c>
      <c r="S650" s="97"/>
      <c r="T650" s="97"/>
      <c r="U650" s="97"/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/>
      <c r="AQ650" s="97">
        <v>1</v>
      </c>
      <c r="AR650" s="97"/>
      <c r="AS650" s="97">
        <v>3</v>
      </c>
      <c r="AT650" s="95"/>
      <c r="AU650" s="95"/>
      <c r="AV650" s="97"/>
      <c r="AW650" s="95"/>
      <c r="AX650" s="97">
        <v>2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>
        <v>1</v>
      </c>
      <c r="AJ651" s="97"/>
      <c r="AK651" s="97"/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>
        <v>1</v>
      </c>
      <c r="AF653" s="97"/>
      <c r="AG653" s="97"/>
      <c r="AH653" s="97"/>
      <c r="AI653" s="97"/>
      <c r="AJ653" s="97"/>
      <c r="AK653" s="97"/>
      <c r="AL653" s="95"/>
      <c r="AM653" s="95"/>
      <c r="AN653" s="95"/>
      <c r="AO653" s="97">
        <v>1</v>
      </c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>
      <c r="A672" s="64">
        <v>660</v>
      </c>
      <c r="B672" s="6" t="s">
        <v>1016</v>
      </c>
      <c r="C672" s="65" t="s">
        <v>1015</v>
      </c>
      <c r="D672" s="65"/>
      <c r="E672" s="95">
        <v>1</v>
      </c>
      <c r="F672" s="97">
        <v>1</v>
      </c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>
        <v>1</v>
      </c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>
        <v>1</v>
      </c>
      <c r="AL672" s="95"/>
      <c r="AM672" s="95"/>
      <c r="AN672" s="95"/>
      <c r="AO672" s="97"/>
      <c r="AP672" s="97"/>
      <c r="AQ672" s="97"/>
      <c r="AR672" s="97"/>
      <c r="AS672" s="97">
        <v>1</v>
      </c>
      <c r="AT672" s="95"/>
      <c r="AU672" s="95"/>
      <c r="AV672" s="97"/>
      <c r="AW672" s="95"/>
      <c r="AX672" s="97">
        <v>1</v>
      </c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3</v>
      </c>
      <c r="G810" s="95">
        <f>SUM(G811:G870)</f>
        <v>0</v>
      </c>
      <c r="H810" s="95">
        <f>SUM(H811:H870)</f>
        <v>2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1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1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1</v>
      </c>
      <c r="AZ810" s="95">
        <f>SUM(AZ811:AZ870)</f>
        <v>0</v>
      </c>
      <c r="BA810" s="95">
        <f>SUM(BA811:BA870)</f>
        <v>0</v>
      </c>
      <c r="BB810" s="95">
        <f>SUM(BB811:BB870)</f>
        <v>1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1</v>
      </c>
      <c r="BJ810" s="95">
        <f>SUM(BJ811:BJ870)</f>
        <v>1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2</v>
      </c>
      <c r="F831" s="97">
        <v>2</v>
      </c>
      <c r="G831" s="97"/>
      <c r="H831" s="97">
        <v>2</v>
      </c>
      <c r="I831" s="95"/>
      <c r="J831" s="97"/>
      <c r="K831" s="97"/>
      <c r="L831" s="97"/>
      <c r="M831" s="97"/>
      <c r="N831" s="95"/>
      <c r="O831" s="97"/>
      <c r="P831" s="97"/>
      <c r="Q831" s="95"/>
      <c r="R831" s="97">
        <v>2</v>
      </c>
      <c r="S831" s="97"/>
      <c r="T831" s="97"/>
      <c r="U831" s="97"/>
      <c r="V831" s="95"/>
      <c r="W831" s="95"/>
      <c r="X831" s="95"/>
      <c r="Y831" s="97"/>
      <c r="Z831" s="97"/>
      <c r="AA831" s="97"/>
      <c r="AB831" s="97">
        <v>1</v>
      </c>
      <c r="AC831" s="97"/>
      <c r="AD831" s="97"/>
      <c r="AE831" s="97"/>
      <c r="AF831" s="97"/>
      <c r="AG831" s="97"/>
      <c r="AH831" s="97">
        <v>1</v>
      </c>
      <c r="AI831" s="97"/>
      <c r="AJ831" s="97"/>
      <c r="AK831" s="97"/>
      <c r="AL831" s="95"/>
      <c r="AM831" s="95"/>
      <c r="AN831" s="95"/>
      <c r="AO831" s="97">
        <v>1</v>
      </c>
      <c r="AP831" s="97"/>
      <c r="AQ831" s="97"/>
      <c r="AR831" s="97">
        <v>1</v>
      </c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>
        <v>1</v>
      </c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>
        <v>1</v>
      </c>
      <c r="AZ855" s="97"/>
      <c r="BA855" s="97"/>
      <c r="BB855" s="97">
        <v>1</v>
      </c>
      <c r="BC855" s="95"/>
      <c r="BD855" s="95"/>
      <c r="BE855" s="95"/>
      <c r="BF855" s="95"/>
      <c r="BG855" s="97"/>
      <c r="BH855" s="97"/>
      <c r="BI855" s="97">
        <v>1</v>
      </c>
      <c r="BJ855" s="97">
        <v>1</v>
      </c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1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/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/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>
        <v>1</v>
      </c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/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>
        <v>1</v>
      </c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49</v>
      </c>
      <c r="F1686" s="95">
        <f>SUM(F13,F43,F109,F131,F153,F235,F281,F411,F462,F529,F540,F584,F637,F702,F728,F794,F810,F871,F937,F1044,F1073:F1685)</f>
        <v>49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5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25</v>
      </c>
      <c r="S1686" s="95">
        <f>SUM(S13,S43,S109,S131,S153,S235,S281,S411,S462,S529,S540,S584,S637,S702,S728,S794,S810,S871,S937,S1044,S1073:S1685)</f>
        <v>14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36</v>
      </c>
      <c r="AL1686" s="95">
        <f>SUM(AL13,AL43,AL109,AL131,AL153,AL235,AL281,AL411,AL462,AL529,AL540,AL584,AL637,AL702,AL728,AL794,AL810,AL871,AL937,AL1044,AL1073:AL1685)</f>
        <v>11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11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26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2</v>
      </c>
      <c r="AX1686" s="95">
        <f>SUM(AX13,AX43,AX109,AX131,AX153,AX235,AX281,AX411,AX462,AX529,AX540,AX584,AX637,AX702,AX728,AX794,AX810,AX871,AX937,AX1044,AX1073:AX1685)</f>
        <v>10</v>
      </c>
      <c r="AY1686" s="95">
        <f>SUM(AY13,AY43,AY109,AY131,AY153,AY235,AY281,AY411,AY462,AY529,AY540,AY584,AY637,AY702,AY728,AY794,AY810,AY871,AY937,AY1044,AY1073:AY1685)</f>
        <v>11</v>
      </c>
      <c r="AZ1686" s="95">
        <f>SUM(AZ13,AZ43,AZ109,AZ131,AZ153,AZ235,AZ281,AZ411,AZ462,AZ529,AZ540,AZ584,AZ637,AZ702,AZ728,AZ794,AZ810,AZ871,AZ937,AZ1044,AZ1073:AZ1685)</f>
        <v>5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5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5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4</v>
      </c>
      <c r="BJ1686" s="95">
        <f>SUM(BJ13,BJ43,BJ109,BJ131,BJ153,BJ235,BJ281,BJ411,BJ462,BJ529,BJ540,BJ584,BJ637,BJ702,BJ728,BJ794,BJ810,BJ871,BJ937,BJ1044,BJ1073:BJ1685)</f>
        <v>5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24</v>
      </c>
      <c r="F1687" s="97">
        <v>24</v>
      </c>
      <c r="G1687" s="97"/>
      <c r="H1687" s="95">
        <v>2</v>
      </c>
      <c r="I1687" s="95"/>
      <c r="J1687" s="97"/>
      <c r="K1687" s="97"/>
      <c r="L1687" s="97"/>
      <c r="M1687" s="97"/>
      <c r="N1687" s="95"/>
      <c r="O1687" s="97"/>
      <c r="P1687" s="97">
        <v>3</v>
      </c>
      <c r="Q1687" s="95">
        <v>3</v>
      </c>
      <c r="R1687" s="97">
        <v>11</v>
      </c>
      <c r="S1687" s="97">
        <v>7</v>
      </c>
      <c r="T1687" s="97"/>
      <c r="U1687" s="97">
        <v>1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>
        <v>1</v>
      </c>
      <c r="AF1687" s="97"/>
      <c r="AG1687" s="97"/>
      <c r="AH1687" s="97"/>
      <c r="AI1687" s="97">
        <v>1</v>
      </c>
      <c r="AJ1687" s="97"/>
      <c r="AK1687" s="97">
        <v>20</v>
      </c>
      <c r="AL1687" s="95">
        <v>4</v>
      </c>
      <c r="AM1687" s="95"/>
      <c r="AN1687" s="95"/>
      <c r="AO1687" s="97">
        <v>2</v>
      </c>
      <c r="AP1687" s="97">
        <v>1</v>
      </c>
      <c r="AQ1687" s="97">
        <v>2</v>
      </c>
      <c r="AR1687" s="97">
        <v>3</v>
      </c>
      <c r="AS1687" s="97">
        <v>16</v>
      </c>
      <c r="AT1687" s="95"/>
      <c r="AU1687" s="95"/>
      <c r="AV1687" s="97">
        <v>1</v>
      </c>
      <c r="AW1687" s="95">
        <v>2</v>
      </c>
      <c r="AX1687" s="97">
        <v>6</v>
      </c>
      <c r="AY1687" s="97">
        <v>4</v>
      </c>
      <c r="AZ1687" s="97">
        <v>3</v>
      </c>
      <c r="BA1687" s="97"/>
      <c r="BB1687" s="97">
        <v>1</v>
      </c>
      <c r="BC1687" s="95">
        <v>2</v>
      </c>
      <c r="BD1687" s="95"/>
      <c r="BE1687" s="95">
        <v>1</v>
      </c>
      <c r="BF1687" s="95"/>
      <c r="BG1687" s="97"/>
      <c r="BH1687" s="97"/>
      <c r="BI1687" s="97">
        <v>1</v>
      </c>
      <c r="BJ1687" s="97">
        <v>1</v>
      </c>
      <c r="BK1687" s="97">
        <v>1</v>
      </c>
      <c r="BL1687" s="97"/>
      <c r="BM1687" s="97"/>
      <c r="BN1687" s="97">
        <v>1</v>
      </c>
      <c r="BO1687" s="97">
        <v>1</v>
      </c>
      <c r="BP1687" s="97">
        <v>1</v>
      </c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16</v>
      </c>
      <c r="F1688" s="97">
        <v>16</v>
      </c>
      <c r="G1688" s="97"/>
      <c r="H1688" s="95">
        <v>3</v>
      </c>
      <c r="I1688" s="95"/>
      <c r="J1688" s="97"/>
      <c r="K1688" s="97"/>
      <c r="L1688" s="97">
        <v>1</v>
      </c>
      <c r="M1688" s="97"/>
      <c r="N1688" s="95"/>
      <c r="O1688" s="97"/>
      <c r="P1688" s="97">
        <v>2</v>
      </c>
      <c r="Q1688" s="95">
        <v>1</v>
      </c>
      <c r="R1688" s="97">
        <v>10</v>
      </c>
      <c r="S1688" s="97">
        <v>3</v>
      </c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/>
      <c r="AH1688" s="97">
        <v>1</v>
      </c>
      <c r="AI1688" s="97">
        <v>3</v>
      </c>
      <c r="AJ1688" s="97"/>
      <c r="AK1688" s="97">
        <v>10</v>
      </c>
      <c r="AL1688" s="95">
        <v>5</v>
      </c>
      <c r="AM1688" s="95"/>
      <c r="AN1688" s="95"/>
      <c r="AO1688" s="97">
        <v>2</v>
      </c>
      <c r="AP1688" s="97"/>
      <c r="AQ1688" s="97">
        <v>6</v>
      </c>
      <c r="AR1688" s="97">
        <v>3</v>
      </c>
      <c r="AS1688" s="97">
        <v>5</v>
      </c>
      <c r="AT1688" s="95"/>
      <c r="AU1688" s="95"/>
      <c r="AV1688" s="97"/>
      <c r="AW1688" s="95"/>
      <c r="AX1688" s="97">
        <v>3</v>
      </c>
      <c r="AY1688" s="97">
        <v>5</v>
      </c>
      <c r="AZ1688" s="97">
        <v>1</v>
      </c>
      <c r="BA1688" s="97">
        <v>1</v>
      </c>
      <c r="BB1688" s="97">
        <v>3</v>
      </c>
      <c r="BC1688" s="95"/>
      <c r="BD1688" s="95"/>
      <c r="BE1688" s="95">
        <v>3</v>
      </c>
      <c r="BF1688" s="95"/>
      <c r="BG1688" s="97"/>
      <c r="BH1688" s="97"/>
      <c r="BI1688" s="97">
        <v>2</v>
      </c>
      <c r="BJ1688" s="97">
        <v>3</v>
      </c>
      <c r="BK1688" s="97">
        <v>1</v>
      </c>
      <c r="BL1688" s="97">
        <v>1</v>
      </c>
      <c r="BM1688" s="97"/>
      <c r="BN1688" s="97"/>
      <c r="BO1688" s="97">
        <v>1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8</v>
      </c>
      <c r="F1689" s="97">
        <v>8</v>
      </c>
      <c r="G1689" s="97"/>
      <c r="H1689" s="95">
        <v>1</v>
      </c>
      <c r="I1689" s="95"/>
      <c r="J1689" s="97"/>
      <c r="K1689" s="97"/>
      <c r="L1689" s="97">
        <v>1</v>
      </c>
      <c r="M1689" s="97"/>
      <c r="N1689" s="95"/>
      <c r="O1689" s="97"/>
      <c r="P1689" s="97"/>
      <c r="Q1689" s="95"/>
      <c r="R1689" s="97">
        <v>3</v>
      </c>
      <c r="S1689" s="97">
        <v>4</v>
      </c>
      <c r="T1689" s="97">
        <v>1</v>
      </c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>
        <v>2</v>
      </c>
      <c r="AJ1689" s="97">
        <v>1</v>
      </c>
      <c r="AK1689" s="97">
        <v>5</v>
      </c>
      <c r="AL1689" s="95">
        <v>1</v>
      </c>
      <c r="AM1689" s="95"/>
      <c r="AN1689" s="95"/>
      <c r="AO1689" s="97">
        <v>1</v>
      </c>
      <c r="AP1689" s="97"/>
      <c r="AQ1689" s="97">
        <v>3</v>
      </c>
      <c r="AR1689" s="97"/>
      <c r="AS1689" s="97">
        <v>4</v>
      </c>
      <c r="AT1689" s="95"/>
      <c r="AU1689" s="95"/>
      <c r="AV1689" s="97"/>
      <c r="AW1689" s="95"/>
      <c r="AX1689" s="97">
        <v>1</v>
      </c>
      <c r="AY1689" s="97">
        <v>1</v>
      </c>
      <c r="AZ1689" s="97">
        <v>1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>
        <v>1</v>
      </c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>
        <v>1</v>
      </c>
      <c r="AZ1690" s="97"/>
      <c r="BA1690" s="97"/>
      <c r="BB1690" s="97">
        <v>1</v>
      </c>
      <c r="BC1690" s="95"/>
      <c r="BD1690" s="95"/>
      <c r="BE1690" s="95"/>
      <c r="BF1690" s="95"/>
      <c r="BG1690" s="97"/>
      <c r="BH1690" s="97"/>
      <c r="BI1690" s="97">
        <v>1</v>
      </c>
      <c r="BJ1690" s="97">
        <v>1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6</v>
      </c>
      <c r="F1691" s="97">
        <v>6</v>
      </c>
      <c r="G1691" s="97"/>
      <c r="H1691" s="95">
        <v>1</v>
      </c>
      <c r="I1691" s="95"/>
      <c r="J1691" s="97"/>
      <c r="K1691" s="97"/>
      <c r="L1691" s="97"/>
      <c r="M1691" s="97"/>
      <c r="N1691" s="95"/>
      <c r="O1691" s="97"/>
      <c r="P1691" s="97"/>
      <c r="Q1691" s="95">
        <v>1</v>
      </c>
      <c r="R1691" s="97">
        <v>2</v>
      </c>
      <c r="S1691" s="97">
        <v>3</v>
      </c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5</v>
      </c>
      <c r="AL1691" s="95">
        <v>1</v>
      </c>
      <c r="AM1691" s="95"/>
      <c r="AN1691" s="95"/>
      <c r="AO1691" s="97">
        <v>1</v>
      </c>
      <c r="AP1691" s="97"/>
      <c r="AQ1691" s="97"/>
      <c r="AR1691" s="97">
        <v>2</v>
      </c>
      <c r="AS1691" s="97">
        <v>3</v>
      </c>
      <c r="AT1691" s="95"/>
      <c r="AU1691" s="95"/>
      <c r="AV1691" s="97"/>
      <c r="AW1691" s="95"/>
      <c r="AX1691" s="97">
        <v>1</v>
      </c>
      <c r="AY1691" s="97">
        <v>1</v>
      </c>
      <c r="AZ1691" s="97"/>
      <c r="BA1691" s="97"/>
      <c r="BB1691" s="97">
        <v>1</v>
      </c>
      <c r="BC1691" s="95">
        <v>1</v>
      </c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>
        <v>1</v>
      </c>
      <c r="BP1691" s="97">
        <v>1</v>
      </c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5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>
        <v>1</v>
      </c>
      <c r="AC1692" s="97"/>
      <c r="AD1692" s="97"/>
      <c r="AE1692" s="97">
        <v>1</v>
      </c>
      <c r="AF1692" s="97"/>
      <c r="AG1692" s="97"/>
      <c r="AH1692" s="97">
        <v>1</v>
      </c>
      <c r="AI1692" s="97"/>
      <c r="AJ1692" s="97"/>
      <c r="AK1692" s="97">
        <v>3</v>
      </c>
      <c r="AL1692" s="95">
        <v>2</v>
      </c>
      <c r="AM1692" s="95"/>
      <c r="AN1692" s="95"/>
      <c r="AO1692" s="97">
        <v>2</v>
      </c>
      <c r="AP1692" s="97"/>
      <c r="AQ1692" s="97">
        <v>2</v>
      </c>
      <c r="AR1692" s="97">
        <v>1</v>
      </c>
      <c r="AS1692" s="97">
        <v>1</v>
      </c>
      <c r="AT1692" s="95"/>
      <c r="AU1692" s="95"/>
      <c r="AV1692" s="97"/>
      <c r="AW1692" s="95"/>
      <c r="AX1692" s="97"/>
      <c r="AY1692" s="97">
        <v>2</v>
      </c>
      <c r="AZ1692" s="97">
        <v>1</v>
      </c>
      <c r="BA1692" s="97"/>
      <c r="BB1692" s="97">
        <v>1</v>
      </c>
      <c r="BC1692" s="95">
        <v>1</v>
      </c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>
        <v>1</v>
      </c>
      <c r="BP1692" s="97">
        <v>1</v>
      </c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1</v>
      </c>
      <c r="S1695" s="97">
        <v>1</v>
      </c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>
        <v>1</v>
      </c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2" r:id="rId1"/>
  <headerFooter>
    <oddFooter>&amp;L7D302C44&amp;C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&amp;L7D302C44&amp;C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2570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&amp;L7D302C44&amp;C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2018-06-25T12:38:46Z</cp:lastPrinted>
  <dcterms:created xsi:type="dcterms:W3CDTF">2012-07-26T14:50:59Z</dcterms:created>
  <dcterms:modified xsi:type="dcterms:W3CDTF">2023-01-20T08:50:20Z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6-7-8_00575_4.2022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7D302C44</vt:lpwstr>
  </property>
  <property fmtid="{D5CDD505-2E9C-101B-9397-08002B2CF9AE}" pid="9" name="Підрозділ">
    <vt:lpwstr>Великописарівський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